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91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_ADEME_PTC\_Spécifications\"/>
    </mc:Choice>
  </mc:AlternateContent>
  <xr:revisionPtr revIDLastSave="0" documentId="10_ncr:100000_{88327DAB-B761-45CE-A03D-B752E5938550}" xr6:coauthVersionLast="31" xr6:coauthVersionMax="31" xr10:uidLastSave="{00000000-0000-0000-0000-000000000000}"/>
  <bookViews>
    <workbookView xWindow="0" yWindow="0" windowWidth="17040" windowHeight="9720" tabRatio="668" activeTab="1" xr2:uid="{839DE48E-3AA0-40ED-A9EB-1B65BAE67B5A}"/>
  </bookViews>
  <sheets>
    <sheet name="Les fichiers" sheetId="1" r:id="rId1"/>
    <sheet name="Démarche_PCAET" sheetId="2" r:id="rId2"/>
    <sheet name="Démarche_Libre" sheetId="3" r:id="rId3"/>
    <sheet name="Programme_Action" sheetId="5" r:id="rId4"/>
    <sheet name="Fiche_Action" sheetId="6" r:id="rId5"/>
    <sheet name="Collectivité" sheetId="4" r:id="rId6"/>
    <sheet name="Organisation régionales" sheetId="7" r:id="rId7"/>
  </sheets>
  <calcPr calcId="179017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A47" i="2" l="1"/>
  <c r="A48" i="2" s="1"/>
  <c r="A49" i="2" s="1"/>
  <c r="A50" i="2" s="1"/>
  <c r="A51" i="2" s="1"/>
  <c r="A52" i="2" s="1"/>
  <c r="A53" i="2" s="1"/>
  <c r="A54" i="2" s="1"/>
  <c r="A55" i="2" s="1"/>
  <c r="A56" i="2" s="1"/>
  <c r="A57" i="2" s="1"/>
  <c r="A7" i="7" l="1"/>
  <c r="A8" i="7" s="1"/>
  <c r="A9" i="7" s="1"/>
  <c r="A10" i="7" s="1"/>
  <c r="A11" i="7" s="1"/>
  <c r="A12" i="7" s="1"/>
  <c r="A13" i="7" s="1"/>
  <c r="A5" i="7"/>
  <c r="A6" i="7" s="1"/>
  <c r="A6" i="4"/>
  <c r="A7" i="4" s="1"/>
  <c r="A8" i="4" s="1"/>
  <c r="A9" i="4" s="1"/>
  <c r="A10" i="4" s="1"/>
  <c r="A11" i="4" s="1"/>
  <c r="A12" i="4" s="1"/>
  <c r="A13" i="4" s="1"/>
  <c r="A14" i="4" s="1"/>
  <c r="A15" i="4" s="1"/>
  <c r="A16" i="4" s="1"/>
  <c r="A17" i="4" s="1"/>
  <c r="A18" i="4" s="1"/>
  <c r="A19" i="4" s="1"/>
  <c r="A20" i="4" s="1"/>
  <c r="A21" i="4" s="1"/>
  <c r="A22" i="4" s="1"/>
  <c r="A23" i="4" s="1"/>
  <c r="A24" i="4" s="1"/>
  <c r="A25" i="4" s="1"/>
  <c r="A5" i="4"/>
  <c r="A12" i="5" l="1"/>
  <c r="A13" i="5" s="1"/>
  <c r="A14" i="5" s="1"/>
  <c r="A11" i="5"/>
  <c r="A10" i="5"/>
  <c r="A22" i="6"/>
  <c r="A23" i="6" s="1"/>
  <c r="A24" i="6" s="1"/>
  <c r="A25" i="6" s="1"/>
  <c r="A10" i="6"/>
  <c r="A11" i="6" s="1"/>
  <c r="A12" i="6" s="1"/>
  <c r="A13" i="6" s="1"/>
  <c r="A14" i="6" s="1"/>
  <c r="A16" i="6" s="1"/>
  <c r="A17" i="6" s="1"/>
  <c r="A18" i="6" s="1"/>
  <c r="A8" i="3" l="1"/>
  <c r="A9" i="3" s="1"/>
  <c r="A10" i="3" s="1"/>
  <c r="A11" i="3" s="1"/>
  <c r="A12" i="3" s="1"/>
  <c r="A13" i="3" s="1"/>
  <c r="A14" i="3" s="1"/>
  <c r="A15" i="3" s="1"/>
  <c r="A16" i="3" s="1"/>
  <c r="A17" i="3" s="1"/>
  <c r="A18" i="3" s="1"/>
  <c r="A19" i="3" s="1"/>
  <c r="A20" i="3" s="1"/>
  <c r="A21" i="3" s="1"/>
  <c r="A22" i="3" s="1"/>
  <c r="A23" i="3" s="1"/>
  <c r="A24" i="3" s="1"/>
  <c r="A25" i="3" s="1"/>
  <c r="A8" i="2" l="1"/>
  <c r="A9" i="2" s="1"/>
  <c r="A10" i="2" s="1"/>
  <c r="A11" i="2" s="1"/>
  <c r="A12" i="2" s="1"/>
  <c r="A13" i="2" s="1"/>
  <c r="A14" i="2" s="1"/>
  <c r="A15" i="2" s="1"/>
  <c r="A16" i="2" s="1"/>
  <c r="A17" i="2" s="1"/>
  <c r="A18" i="2" s="1"/>
  <c r="A19" i="2" s="1"/>
  <c r="A20" i="2" s="1"/>
  <c r="A21" i="2" s="1"/>
  <c r="A22" i="2" s="1"/>
  <c r="A23" i="2" s="1"/>
  <c r="A24" i="2" s="1"/>
  <c r="A25" i="2" s="1"/>
  <c r="A58" i="2" l="1"/>
</calcChain>
</file>

<file path=xl/sharedStrings.xml><?xml version="1.0" encoding="utf-8"?>
<sst xmlns="http://schemas.openxmlformats.org/spreadsheetml/2006/main" count="478" uniqueCount="238">
  <si>
    <t>Action</t>
  </si>
  <si>
    <t>Liste des fichiers téléchargeables</t>
  </si>
  <si>
    <t>Extraction des démarches de type PCAET</t>
  </si>
  <si>
    <t>Extraction des démarches libres (hors PCAET</t>
  </si>
  <si>
    <t>Programme d'actions associés aux démarches libres ou PCAET</t>
  </si>
  <si>
    <t>Extraction de la liste des collectivités</t>
  </si>
  <si>
    <t>Extraction des actions</t>
  </si>
  <si>
    <t>Extraction des organisations régionales (DREAL, Conseils régionaux, Directions régionales ADEME)</t>
  </si>
  <si>
    <t>Format des fichiers</t>
  </si>
  <si>
    <t>La description des zones est disponible dasn les autres onglets</t>
  </si>
  <si>
    <t>Collectivités.csv</t>
  </si>
  <si>
    <t>Organisations_régionales.csv</t>
  </si>
  <si>
    <t>Fiches_Action.csv</t>
  </si>
  <si>
    <t>Démarches_PCAET.csv</t>
  </si>
  <si>
    <t>Démarches_Libres.csv</t>
  </si>
  <si>
    <t>Démarches_Programme_Actions.csv</t>
  </si>
  <si>
    <t>Fichier au format texte</t>
  </si>
  <si>
    <t>Séparateur de champ = ;</t>
  </si>
  <si>
    <t>Délimiteur de texte = "</t>
  </si>
  <si>
    <t>Dans le cas de champs multi-valué on intègre un autre séparateur de champs</t>
  </si>
  <si>
    <t>Format</t>
  </si>
  <si>
    <t>Description</t>
  </si>
  <si>
    <t>Démarche_PCAET.CSV</t>
  </si>
  <si>
    <t>numérique</t>
  </si>
  <si>
    <t>id</t>
  </si>
  <si>
    <t>Nom de zone</t>
  </si>
  <si>
    <t>date_creation</t>
  </si>
  <si>
    <t>nom</t>
  </si>
  <si>
    <t>description_rapide</t>
  </si>
  <si>
    <t>population_couverte</t>
  </si>
  <si>
    <t>date_lancement</t>
  </si>
  <si>
    <t>elu_referent</t>
  </si>
  <si>
    <t>commentaire_statut</t>
  </si>
  <si>
    <t>date_reception_projet</t>
  </si>
  <si>
    <t>date_envoi_avis_dreal</t>
  </si>
  <si>
    <t>date_envoi_avis_cr</t>
  </si>
  <si>
    <t>oblige</t>
  </si>
  <si>
    <t>date_modification</t>
  </si>
  <si>
    <t>date</t>
  </si>
  <si>
    <t>Liste des types de démarches, contient à minima "PCAET"</t>
  </si>
  <si>
    <t>texte</t>
  </si>
  <si>
    <t>demarche_etat</t>
  </si>
  <si>
    <t>Nom de l'élu référent en saisie libre</t>
  </si>
  <si>
    <t>Chef_de_projet</t>
  </si>
  <si>
    <t>Prénom, nom du chef de projet</t>
  </si>
  <si>
    <t>Contact</t>
  </si>
  <si>
    <t>Liste des contacts nom prénom et rôle</t>
  </si>
  <si>
    <t>Ce fichier contient une extraction des démarches de type PCAET publiée</t>
  </si>
  <si>
    <t>Obligé = "O", Volontaire = "V"</t>
  </si>
  <si>
    <t>Commentaire</t>
  </si>
  <si>
    <t>type_demarche</t>
  </si>
  <si>
    <t>nom de la démarche</t>
  </si>
  <si>
    <t>Description de la démarche</t>
  </si>
  <si>
    <t>Numéro, identifiant unique de la démarche</t>
  </si>
  <si>
    <t>Liste des collectivités SIREN-Nom collectivités</t>
  </si>
  <si>
    <t>Multivalué (texte)</t>
  </si>
  <si>
    <t>Autres_démarches_hors_EC</t>
  </si>
  <si>
    <t>Autres_démarches</t>
  </si>
  <si>
    <t>Multivalué (numérique)</t>
  </si>
  <si>
    <t>collectivites_coporteuses</t>
  </si>
  <si>
    <t>Liste des autres démarches hors énergie climat sur le territoire : "agenda 21", "PLUI3, …</t>
  </si>
  <si>
    <t>Liste des autres démarches énergie climat sur le territoires. Liste des numéros de démarche de la liste</t>
  </si>
  <si>
    <t>Généralités</t>
  </si>
  <si>
    <t>identification</t>
  </si>
  <si>
    <t>Polluants (5)</t>
  </si>
  <si>
    <t>ENR (3)</t>
  </si>
  <si>
    <t>Séquestration (2)</t>
  </si>
  <si>
    <t>Profil Energie climat -Vulnérabilité (4)</t>
  </si>
  <si>
    <t>Profil Energie climat - Emission GES (1)</t>
  </si>
  <si>
    <t>Profil Energie climat - Consommation énergétique (1)</t>
  </si>
  <si>
    <t>PEC_Emission_GES_Annee_Compta</t>
  </si>
  <si>
    <t>PEC_Consommation_Annee_Compta</t>
  </si>
  <si>
    <t>Année de comptabilisation de la consommation  énergétique si diagnostic</t>
  </si>
  <si>
    <t>Année de comptabilisation des émissions GES si diagnostic</t>
  </si>
  <si>
    <t>PEC_GES_&lt;CodePeriode&gt;_&lt;Code Secteur&gt;</t>
  </si>
  <si>
    <t>Une zone pour chaque secteur et chaque période --&gt; 40 zones</t>
  </si>
  <si>
    <t>… 39 autres zones ….</t>
  </si>
  <si>
    <t xml:space="preserve">Emission GES en TeqCO2, pour chaque secteur (8 secteurs)  et chaque période (5 périodes)
"1","Résidentiel"
"2","Tertiaire"
"3","Transport routier"
"4","Autres transports"
"5","Agriculture"
"6","Déchets"
"7","Industrie hors branche énergie"
"8","Industrie  branche énergie"
</t>
  </si>
  <si>
    <t>PEC_CONSO_&lt;CodePeriode&gt;_&lt;Code Secteur&gt;</t>
  </si>
  <si>
    <t xml:space="preserve">Consommation énergie en GWh, pour chaque secteur (8 secteurs)  et chaque période (5 périodes)
"1","Résidentiel"
"2","Tertiaire"
"3","Transport routier"
"4","Autres transports"
"5","Agriculture"
"6","Déchets"
"7","Industrie hors branche énergie"
"8","Industrie  branche énergie"
</t>
  </si>
  <si>
    <t>PEC_GES_CONSO_commentaire</t>
  </si>
  <si>
    <t>Commentaires surs les données d'émission de GES et les consommations énergétiques</t>
  </si>
  <si>
    <t>PEC_Vulnerabilite_&lt;Code Domaine vulnérabilité&gt;</t>
  </si>
  <si>
    <t xml:space="preserve">Vulnérabilité sur le territoire : O/N
"1","Agriculture"
"2","Aménagement / urbanisme (y compris grandes infrastructures, voirie)"
"3","Biodiversité (y compris milieux naturels)"
"4","Déchets"
"5","Eau (Approvisionnement en eau, assainissement, cours d'eau et ruissellement des eaux de pluie)"
"6","Espaces verts"
"7","Forêt "
"8","Gestion, production et distribution de l'énergie (y compris approvisionnement en énergie)"
"9","Industrie"
"10","Littoral"
"11","Résidentiel"
"12","Santé"
"13","Sécurité Civile"
"14","Tertiaire (y compris patrimoine bâti de la collectivité)"
"15","Tourisme"
"16","Transport (y compris routier)"
</t>
  </si>
  <si>
    <t>PEC_Vulnerabilite_Objectif_fixe_&lt;Code Domaine vulnérabilité&gt;</t>
  </si>
  <si>
    <t>… 15 autres zones ….</t>
  </si>
  <si>
    <t>Objectif fixé sur le territoire : O/N</t>
  </si>
  <si>
    <t>O/N</t>
  </si>
  <si>
    <t>PEC_Vulnerabilite_commentaire</t>
  </si>
  <si>
    <t>SEQ_commentaire</t>
  </si>
  <si>
    <t>Commentaire sur le tableau des données de séquestration</t>
  </si>
  <si>
    <t>ENR_&lt;Code filiere&gt;_Diag_Annee_Compta</t>
  </si>
  <si>
    <t xml:space="preserve">
L'année de comptabilisation de la production ENR est enregistrée pour chaque filière
Ci-dessous la liste des filieres (avec code type filiere)
"1","1","Eolien terrestre"
"2","1","Solaire photovoltaïque"
"3","1","Solaire thermodynamique"
"4","1","Hydraulique"
"5","1","Biomasse solide"
"6","1","Biogaz"
"7","1","Géothermie"
"8","2","Biomasse solide"
"9","2","Pompes à chaleur"
"10","2","Géothermie"
"11","2","Solaire thermique"
"12","2","Biogaz"
"13","3","Biométhane (en MWh)"
"14","4","Biocarburants (en MWh)"</t>
  </si>
  <si>
    <t>… 13 autres zones ….</t>
  </si>
  <si>
    <t>ENR_&lt;Code filiere&gt;_&lt;Code période&gt;_Production</t>
  </si>
  <si>
    <t>Production des ENR pour chaque filière (14) et pour chaque période (5) --&gt; 70 valeurs</t>
  </si>
  <si>
    <t>ENR_&lt;Code filiere&gt;_&lt;Code période&gt;_Consommation</t>
  </si>
  <si>
    <t>Production des ENR pour chaque filière (14) et pour chaque période (4) --&gt; 56 valeurs (pas de données de consommation ENR  pour la période de diagnostique)</t>
  </si>
  <si>
    <t>Valorisation du potentiel d'énergie de récupération (en MWh) pour les périodes hors diagnostic (4 périodes)</t>
  </si>
  <si>
    <t>Valorisation du potentiel de stockage énergétique  (en MWh) pour les périodes hors diagnostic (4 périodes)</t>
  </si>
  <si>
    <t>ENR_valorisation_recuperation_&lt;Code période&gt;</t>
  </si>
  <si>
    <t>ENR_valorisation_stockage_&lt;Code période&gt;</t>
  </si>
  <si>
    <t>ENR_commentaire</t>
  </si>
  <si>
    <t>Zone de commentaire sur les données ENR</t>
  </si>
  <si>
    <t>POL_&lt;Code Secteur&gt;_&lt;Code période&gt;_&lt;Code Polluant&gt;</t>
  </si>
  <si>
    <t>POL_&lt;Code Polluant&gt;_Diag_Annee_compta</t>
  </si>
  <si>
    <t>Année de comptabilisation par polluant pour la période de diagnostic --&gt; 6 zones</t>
  </si>
  <si>
    <t>POL_Commentaire</t>
  </si>
  <si>
    <t>Zone de commentaire sur les données d'émission de polluants</t>
  </si>
  <si>
    <t>Libellé del'état d'avancement de la démarche</t>
  </si>
  <si>
    <t>N° zone</t>
  </si>
  <si>
    <t>Diagnostic ou objectif émission polluant par secteur(8)/période (5)/polluant(6) --&gt; 240 zones</t>
  </si>
  <si>
    <t>SEQ_&lt;Code Sol et forêt&gt;_Estimation_Sequestration_nette_CO2</t>
  </si>
  <si>
    <t>SEQ_&lt;Code Sol et forêt&gt;_Estimation_Annee</t>
  </si>
  <si>
    <t>SEQ_&lt;Code Sol et forêt&gt;_Possibilite_Developpement_nette_CO2</t>
  </si>
  <si>
    <t>SEQ_&lt;Code Sol et forêt&gt;_Possibilite_Developpement_annee</t>
  </si>
  <si>
    <t xml:space="preserve">4 zones pour chaque élément du référentiel de "Sol et Forêt".
Ci-desous la liste des "Sol et Forêt"
"1","Forêt"
"2","Terre cultivées et prairies"
"3","Autres sols"
</t>
  </si>
  <si>
    <t>Démarche_LIBRE.CSV</t>
  </si>
  <si>
    <t>Ce fichier contient une extraction des démarches libres publiées (hors PCAET)</t>
  </si>
  <si>
    <t>Liste des types de démarches (hors PCAET)</t>
  </si>
  <si>
    <t>Liste des collectivités SIREN-Nom collectivités (si PCAET, il ne doit y avoir qu'une seule collectivité)</t>
  </si>
  <si>
    <t>Non renseigné (pas de gestion de l'état d'avancement pour les démarches libres)</t>
  </si>
  <si>
    <t>Non renseigné</t>
  </si>
  <si>
    <t xml:space="preserve">Non renseigné
</t>
  </si>
  <si>
    <t>PEC_GES_Diagnostic_&lt;Code Secteur&gt;</t>
  </si>
  <si>
    <t>… 7 autres zones ….</t>
  </si>
  <si>
    <t>PEC_GES_Objectifc_&lt;Code Secteur&gt;</t>
  </si>
  <si>
    <t>PEC_CONSO_Diagnostic</t>
  </si>
  <si>
    <t>PEC_CONSO_Objectif</t>
  </si>
  <si>
    <t>PEC_Annee_Echeance_Obj</t>
  </si>
  <si>
    <t>Diagnostic de production et objectif de production des ENR par type de filière.
2 type de filière sont concernées : 
1; Electricité 
2; chaleur</t>
  </si>
  <si>
    <t>Numéro, identifiant unique de l'action</t>
  </si>
  <si>
    <t>id_action</t>
  </si>
  <si>
    <t>id_demarche</t>
  </si>
  <si>
    <t>nom_demarche</t>
  </si>
  <si>
    <t>ENR_&lt;Code type filiere&gt;_Objectif_Production</t>
  </si>
  <si>
    <t>ENR_&lt;Code type filiere&gt;_Diagnostic_Production</t>
  </si>
  <si>
    <t>intitule_action</t>
  </si>
  <si>
    <t>description_action</t>
  </si>
  <si>
    <t>Description de l'action</t>
  </si>
  <si>
    <t>commentaire_conclusion</t>
  </si>
  <si>
    <t>Numéro, identifiant unique de la démarche. Renseigné si l'action est intégrée à un programme d'action d'une démarche</t>
  </si>
  <si>
    <t>Généralités sur l'action</t>
  </si>
  <si>
    <t>nom de la démarche.  Renseigné si l'action est intégrée à un programme d'action d'une démarche</t>
  </si>
  <si>
    <t>Intitulé de l'action</t>
  </si>
  <si>
    <t>Date de lancement de l'action</t>
  </si>
  <si>
    <t>Fiche_action.CSV</t>
  </si>
  <si>
    <t>Ce fichier contient les fiches actions publiées. Une action peut être liée à un programme d'action d'une démarche ou directement à une collectivité</t>
  </si>
  <si>
    <t>Liste des collectivités SIREN-Nom collectivités, de la démarche liée ou de l'action</t>
  </si>
  <si>
    <t>Population couverte par l'action</t>
  </si>
  <si>
    <t>Contact principal</t>
  </si>
  <si>
    <t>Nom prénom du contact principal de l'action</t>
  </si>
  <si>
    <t>Liste des autres contacts liés à l'action</t>
  </si>
  <si>
    <t>Données liées</t>
  </si>
  <si>
    <t>Secteur</t>
  </si>
  <si>
    <t>Volet</t>
  </si>
  <si>
    <t>Liste des libellés de secteurs liés à l'action (ou secteur/sous-secteur, si démarche PCAET)</t>
  </si>
  <si>
    <t>Liste des libellés de types de porteur liés à l'action</t>
  </si>
  <si>
    <t>Liste des libellés de volets liés à l'action</t>
  </si>
  <si>
    <t>Type_de_porteur</t>
  </si>
  <si>
    <t>Type_action</t>
  </si>
  <si>
    <t>Cible_action</t>
  </si>
  <si>
    <t>Liste des libellés de types d'actions liés à l'action</t>
  </si>
  <si>
    <t>Liste des libellés de cibles liées à l'action</t>
  </si>
  <si>
    <t>Programme_action.CSV</t>
  </si>
  <si>
    <t>Ce fichier contient la liste des actions des programmes d'action</t>
  </si>
  <si>
    <t>Fiche_action_liee</t>
  </si>
  <si>
    <t>"oui" ou "non"</t>
  </si>
  <si>
    <t>Identification</t>
  </si>
  <si>
    <t>Collectivite.CSV</t>
  </si>
  <si>
    <t>Ce fichier contient la liste des collectivités du référentiel</t>
  </si>
  <si>
    <t>siren</t>
  </si>
  <si>
    <t>superficie</t>
  </si>
  <si>
    <t>population</t>
  </si>
  <si>
    <t>nombre_de_communes</t>
  </si>
  <si>
    <t>adresse_1</t>
  </si>
  <si>
    <t>adresse_2</t>
  </si>
  <si>
    <t>adresse_3</t>
  </si>
  <si>
    <t>code_postal</t>
  </si>
  <si>
    <t>ville</t>
  </si>
  <si>
    <t>telephone_du_siege</t>
  </si>
  <si>
    <t>fax_du_siege</t>
  </si>
  <si>
    <t>courriel_du_siege</t>
  </si>
  <si>
    <t>site_internet</t>
  </si>
  <si>
    <t>coordonnees_gps</t>
  </si>
  <si>
    <t>nb_epci_fiscalite_propre</t>
  </si>
  <si>
    <t>Libelle_region</t>
  </si>
  <si>
    <t>Code_departement</t>
  </si>
  <si>
    <t>Code_region</t>
  </si>
  <si>
    <t>Id_collectivite</t>
  </si>
  <si>
    <t>Libelle_departement</t>
  </si>
  <si>
    <t>Type_collectivite</t>
  </si>
  <si>
    <t>Code de la région</t>
  </si>
  <si>
    <t>Code département</t>
  </si>
  <si>
    <t>Nom de la région</t>
  </si>
  <si>
    <t>Nom du département</t>
  </si>
  <si>
    <t>Code type de colectivité
 - REG Région
 - DEP Département
 - CU Communauté urbaine
 - CA Communauté d'agglomÃ©ration
 - CC Communauté de communes
 - COM Commune
 - PETR Pays - PETR
 - PNR Parc national régional
 - SM Syndicat mixte
 - AUT Autre
 - MET Métropole
 - SIVU Syndicat intercommunal à  vocation unique
 - SIVOM Syndicat intercommunal à  vocation multiple
 - EPT Etablissement public territorial</t>
  </si>
  <si>
    <t>code SIREN</t>
  </si>
  <si>
    <t>Nom de la collectivité</t>
  </si>
  <si>
    <t>population concernée</t>
  </si>
  <si>
    <t>nombre de communes qui composent la collectivité</t>
  </si>
  <si>
    <t>adresse</t>
  </si>
  <si>
    <t>organisations_régionales.CSV</t>
  </si>
  <si>
    <t>Ce fichier contient la liste des organisations régionales DREAL, Directions régionales, Conseils régionaux</t>
  </si>
  <si>
    <t>nom_organisation</t>
  </si>
  <si>
    <t>telephone</t>
  </si>
  <si>
    <t>id_organisation</t>
  </si>
  <si>
    <t>type_organisation</t>
  </si>
  <si>
    <t>Libellé du type d'organisation régionale</t>
  </si>
  <si>
    <t xml:space="preserve">Id de </t>
  </si>
  <si>
    <t>Nom de l'organisation régionale</t>
  </si>
  <si>
    <t>Adresse  régionale</t>
  </si>
  <si>
    <t>Téléphone</t>
  </si>
  <si>
    <t>Site web</t>
  </si>
  <si>
    <t>Séparateur principal des différentes zones du fichier (correspond au séparateur "classique" d'un fichier CSV)</t>
  </si>
  <si>
    <t>Séparateur utilisé quand les différentes zone d'un champ multivalué sont aussi multivalués (cas des programmes d'action)</t>
  </si>
  <si>
    <t>53-68</t>
  </si>
  <si>
    <t>37-52</t>
  </si>
  <si>
    <t>30-27</t>
  </si>
  <si>
    <t>22-29</t>
  </si>
  <si>
    <t>Séparateur de champ niveau 2 = |</t>
  </si>
  <si>
    <t>Séparateur de champ niveau 3 = ¤</t>
  </si>
  <si>
    <t>Séparateur de champ niveau 4 = #</t>
  </si>
  <si>
    <t>Multivalué à 3 niveaux (texte)</t>
  </si>
  <si>
    <r>
      <t xml:space="preserve">Contient le programme d'action de la démarche. Peut contenir plusieurs actions. Pour chaque action il Peut y avoir plusieurs secteurs, plusieurs volets et plusieurs types de porteur.
Exemple de structure de l'information avec 2 actions ayant un lien vers 2 secteurs, 2 volets et 2 types de porteur.
</t>
    </r>
    <r>
      <rPr>
        <b/>
        <sz val="11"/>
        <color theme="1"/>
        <rFont val="Calibri"/>
        <family val="2"/>
        <scheme val="minor"/>
      </rPr>
      <t>Intitulé action 1¤libellé secteur 1#libellé secteur2¤Libellé volet 1#libellé volet 2¤Libellé type de porteur#libellé type de porteur 2|Intitulé action 2¤libellé secteur 1#libellé secteur2¤Libellé volet 1#libellé volet 2¤Libellé type de porteur#libellé type de porteur 2</t>
    </r>
    <r>
      <rPr>
        <sz val="11"/>
        <color theme="1"/>
        <rFont val="Calibri"/>
        <family val="2"/>
        <scheme val="minor"/>
      </rPr>
      <t xml:space="preserve">
</t>
    </r>
  </si>
  <si>
    <t>Programme d'actions</t>
  </si>
  <si>
    <r>
      <t xml:space="preserve">Contient le programme d'action de la démarche. Peut contenir plusieurs actions. Pour chaque action il Peut y avoir plusieurs secteurs, plusieurs volets et plusieurs types de porteur.
Exemple de structure de l'information avec 2 actions ayant un lien vers 2 secteurs, 2 volets et 2 types de porteur.
</t>
    </r>
    <r>
      <rPr>
        <b/>
        <sz val="11"/>
        <color theme="1"/>
        <rFont val="Calibri"/>
        <family val="2"/>
        <scheme val="minor"/>
      </rPr>
      <t>Intitulé action 1¤libellé secteur ou sous-secteur 1#libellé secteur ou sous-secteur 2¤Libellé volet 1#libellé volet 2¤Libellé type de porteur#libellé type de porteur 2|Intitulé action 2¤libellé secteur ou sous-secteur 1#libellé secteur ou sous secteur 2¤Libellé volet 1#libellé volet 2¤Libellé type de porteur#libellé type de porteur 2</t>
    </r>
    <r>
      <rPr>
        <sz val="11"/>
        <color theme="1"/>
        <rFont val="Calibri"/>
        <family val="2"/>
        <scheme val="minor"/>
      </rPr>
      <t xml:space="preserve">
remarque : la notion de secteur est particulière pour les PCAET. Lors de la sélection d'un secteur, s'il existe un sous-secteur associé, la sélection du sous-secteur est obligatoire. 
Dans le présent fichier le libellé secteur et sous-secteur sont concaténés.
</t>
    </r>
  </si>
  <si>
    <t>23-62</t>
  </si>
  <si>
    <t>64-103</t>
  </si>
  <si>
    <t>105-120</t>
  </si>
  <si>
    <t>121-136</t>
  </si>
  <si>
    <t>151-164</t>
  </si>
  <si>
    <t>165-234</t>
  </si>
  <si>
    <t>235-290</t>
  </si>
  <si>
    <t>291-294</t>
  </si>
  <si>
    <t>295-298</t>
  </si>
  <si>
    <t>300-539</t>
  </si>
  <si>
    <t>540-544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</si>
</sst>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1"/>
      <color theme="1"/>
      <name val="Calibri"/>
      <family val="2"/>
      <scheme val="minor"/>
    </font>
    <font>
      <i/>
      <sz val="11"/>
      <color rgb="FF0070C0"/>
      <name val="Calibri"/>
      <family val="2"/>
      <scheme val="minor"/>
    </font>
    <font>
      <i/>
      <sz val="11"/>
      <color theme="2" tint="-0.499984740745262"/>
      <name val="Calibri"/>
      <family val="2"/>
      <scheme val="minor"/>
    </font>
    <font>
      <sz val="11"/>
      <name val="Calibri"/>
      <family val="2"/>
      <scheme val="minor"/>
    </font>
    <font>
      <b/>
      <sz val="1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/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0" borderId="0" xfId="0" applyFont="1"/>
    <xf numFmtId="0" fontId="0" fillId="0" borderId="0" xfId="0" applyAlignment="1">
      <alignment vertical="top"/>
    </xf>
    <xf numFmtId="0" fontId="0" fillId="0" borderId="0" xfId="0" applyAlignment="1">
      <alignment vertical="top" wrapText="1"/>
    </xf>
    <xf numFmtId="0" fontId="2" fillId="0" borderId="0" xfId="0" applyFont="1" applyAlignment="1">
      <alignment horizontal="center" vertical="top"/>
    </xf>
    <xf numFmtId="0" fontId="0" fillId="0" borderId="0" xfId="0" applyAlignment="1">
      <alignment horizontal="center" vertical="top"/>
    </xf>
    <xf numFmtId="0" fontId="2" fillId="0" borderId="0" xfId="0" applyFont="1" applyAlignment="1">
      <alignment vertical="top" wrapText="1"/>
    </xf>
    <xf numFmtId="0" fontId="3" fillId="0" borderId="1" xfId="0" applyFont="1" applyBorder="1" applyAlignment="1">
      <alignment horizontal="left" vertical="top"/>
    </xf>
    <xf numFmtId="0" fontId="0" fillId="0" borderId="1" xfId="0" applyBorder="1" applyAlignment="1">
      <alignment horizontal="center" vertical="top"/>
    </xf>
    <xf numFmtId="0" fontId="0" fillId="0" borderId="1" xfId="0" applyBorder="1" applyAlignment="1">
      <alignment vertical="top" wrapText="1"/>
    </xf>
    <xf numFmtId="0" fontId="1" fillId="0" borderId="1" xfId="0" applyFont="1" applyBorder="1" applyAlignment="1">
      <alignment vertical="top" wrapText="1"/>
    </xf>
    <xf numFmtId="0" fontId="3" fillId="0" borderId="2" xfId="0" applyFont="1" applyBorder="1" applyAlignment="1">
      <alignment horizontal="left" vertical="top"/>
    </xf>
    <xf numFmtId="0" fontId="2" fillId="0" borderId="2" xfId="0" applyFont="1" applyBorder="1" applyAlignment="1">
      <alignment vertical="top" wrapText="1"/>
    </xf>
    <xf numFmtId="0" fontId="0" fillId="0" borderId="3" xfId="0" applyBorder="1" applyAlignment="1">
      <alignment horizontal="center" vertical="top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4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2" xfId="0" applyBorder="1" applyAlignment="1">
      <alignment vertical="top" wrapText="1"/>
    </xf>
    <xf numFmtId="16" fontId="0" fillId="0" borderId="1" xfId="0" quotePrefix="1" applyNumberFormat="1" applyBorder="1" applyAlignment="1">
      <alignment horizontal="center" vertical="top"/>
    </xf>
    <xf numFmtId="0" fontId="0" fillId="0" borderId="1" xfId="0" quotePrefix="1" applyBorder="1" applyAlignment="1">
      <alignment horizontal="center" vertical="top"/>
    </xf>
    <xf numFmtId="0" fontId="3" fillId="0" borderId="7" xfId="0" applyFont="1" applyBorder="1" applyAlignment="1">
      <alignment horizontal="left" vertical="top"/>
    </xf>
    <xf numFmtId="0" fontId="2" fillId="0" borderId="7" xfId="0" applyFont="1" applyBorder="1" applyAlignment="1">
      <alignment vertical="top" wrapText="1"/>
    </xf>
    <xf numFmtId="0" fontId="0" fillId="0" borderId="1" xfId="0" applyBorder="1"/>
    <xf numFmtId="0" fontId="0" fillId="0" borderId="1" xfId="0" applyBorder="1" applyAlignment="1">
      <alignment wrapText="1"/>
    </xf>
    <xf numFmtId="0" fontId="0" fillId="0" borderId="1" xfId="0" applyBorder="1" applyAlignment="1">
      <alignment vertical="top"/>
    </xf>
    <xf numFmtId="0" fontId="0" fillId="0" borderId="2" xfId="0" applyBorder="1" applyAlignment="1">
      <alignment horizontal="center" vertical="top"/>
    </xf>
    <xf numFmtId="0" fontId="0" fillId="0" borderId="2" xfId="0" applyBorder="1"/>
    <xf numFmtId="0" fontId="0" fillId="0" borderId="2" xfId="0" applyBorder="1" applyAlignment="1">
      <alignment vertical="top"/>
    </xf>
    <xf numFmtId="0" fontId="5" fillId="0" borderId="0" xfId="0" applyFont="1" applyAlignment="1">
      <alignment vertical="top" wrapText="1"/>
    </xf>
    <xf numFmtId="0" fontId="6" fillId="0" borderId="4" xfId="0" applyFont="1" applyBorder="1" applyAlignment="1">
      <alignment vertical="top" wrapText="1"/>
    </xf>
    <xf numFmtId="0" fontId="6" fillId="0" borderId="2" xfId="0" applyFont="1" applyBorder="1" applyAlignment="1">
      <alignment vertical="top" wrapText="1"/>
    </xf>
    <xf numFmtId="0" fontId="5" fillId="0" borderId="1" xfId="0" applyFont="1" applyBorder="1" applyAlignment="1">
      <alignment vertical="top" wrapText="1"/>
    </xf>
    <xf numFmtId="0" fontId="0" fillId="0" borderId="0" xfId="0" applyAlignment="1">
      <alignment vertical="top"/>
    </xf>
    <xf numFmtId="0" fontId="2" fillId="0" borderId="0" xfId="0" applyFont="1" applyAlignment="1">
      <alignment vertical="top"/>
    </xf>
    <xf numFmtId="0" fontId="0" fillId="0" borderId="0" xfId="0" applyAlignment="1">
      <alignment vertical="top"/>
    </xf>
    <xf numFmtId="0" fontId="2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0" fillId="0" borderId="6" xfId="0" applyBorder="1" applyAlignment="1">
      <alignment vertical="top" wrapText="1"/>
    </xf>
    <xf numFmtId="0" fontId="0" fillId="0" borderId="7" xfId="0" applyBorder="1" applyAlignment="1">
      <alignment vertical="top" wrapText="1"/>
    </xf>
    <xf numFmtId="0" fontId="0" fillId="0" borderId="2" xfId="0" applyBorder="1" applyAlignment="1">
      <alignment vertical="top" wrapText="1"/>
    </xf>
    <xf numFmtId="0" fontId="0" fillId="0" borderId="6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2" xfId="0" applyBorder="1" applyAlignment="1">
      <alignment vertical="top"/>
    </xf>
    <xf numFmtId="0" fontId="0" fillId="0" borderId="1" xfId="0" applyBorder="1" applyAlignment="1">
      <alignment vertical="top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96FA694-CA35-4830-89C5-DC1814F663F0}">
  <dimension ref="A2:C22"/>
  <sheetViews>
    <sheetView workbookViewId="0">
      <selection activeCell="B21" sqref="B21"/>
    </sheetView>
  </sheetViews>
  <sheetFormatPr baseColWidth="10" defaultRowHeight="15" x14ac:dyDescent="0.25"/>
  <cols>
    <col min="1" max="1" width="19.140625" customWidth="1"/>
    <col min="2" max="2" width="44.85546875" customWidth="1"/>
    <col min="3" max="3" width="89.42578125" customWidth="1"/>
    <col min="4" max="4" width="35" customWidth="1"/>
  </cols>
  <sheetData>
    <row r="2" spans="1:3" x14ac:dyDescent="0.25">
      <c r="A2" s="1" t="s">
        <v>1</v>
      </c>
    </row>
    <row r="3" spans="1:3" x14ac:dyDescent="0.25">
      <c r="A3" s="1" t="s">
        <v>9</v>
      </c>
    </row>
    <row r="5" spans="1:3" x14ac:dyDescent="0.25">
      <c r="B5" t="s">
        <v>13</v>
      </c>
      <c r="C5" t="s">
        <v>2</v>
      </c>
    </row>
    <row r="6" spans="1:3" x14ac:dyDescent="0.25">
      <c r="B6" t="s">
        <v>14</v>
      </c>
      <c r="C6" t="s">
        <v>3</v>
      </c>
    </row>
    <row r="7" spans="1:3" x14ac:dyDescent="0.25">
      <c r="B7" t="s">
        <v>15</v>
      </c>
      <c r="C7" t="s">
        <v>4</v>
      </c>
    </row>
    <row r="8" spans="1:3" x14ac:dyDescent="0.25">
      <c r="B8" t="s">
        <v>12</v>
      </c>
      <c r="C8" t="s">
        <v>6</v>
      </c>
    </row>
    <row r="9" spans="1:3" x14ac:dyDescent="0.25">
      <c r="B9" t="s">
        <v>10</v>
      </c>
      <c r="C9" t="s">
        <v>5</v>
      </c>
    </row>
    <row r="10" spans="1:3" x14ac:dyDescent="0.25">
      <c r="B10" t="s">
        <v>11</v>
      </c>
      <c r="C10" t="s">
        <v>7</v>
      </c>
    </row>
    <row r="16" spans="1:3" x14ac:dyDescent="0.25">
      <c r="A16" s="1" t="s">
        <v>8</v>
      </c>
    </row>
    <row r="17" spans="2:3" x14ac:dyDescent="0.25">
      <c r="B17" t="s">
        <v>16</v>
      </c>
    </row>
    <row r="18" spans="2:3" x14ac:dyDescent="0.25">
      <c r="B18" t="s">
        <v>17</v>
      </c>
      <c r="C18" t="s">
        <v>214</v>
      </c>
    </row>
    <row r="19" spans="2:3" x14ac:dyDescent="0.25">
      <c r="B19" t="s">
        <v>220</v>
      </c>
      <c r="C19" t="s">
        <v>19</v>
      </c>
    </row>
    <row r="20" spans="2:3" x14ac:dyDescent="0.25">
      <c r="B20" t="s">
        <v>221</v>
      </c>
      <c r="C20" t="s">
        <v>215</v>
      </c>
    </row>
    <row r="21" spans="2:3" x14ac:dyDescent="0.25">
      <c r="B21" t="s">
        <v>222</v>
      </c>
      <c r="C21" t="s">
        <v>215</v>
      </c>
    </row>
    <row r="22" spans="2:3" x14ac:dyDescent="0.25">
      <c r="B22" t="s">
        <v>18</v>
      </c>
    </row>
  </sheetData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F425C5F-A13C-40D5-A4A8-5DDE1CBA217F}">
  <sheetPr>
    <pageSetUpPr fitToPage="1"/>
  </sheetPr>
  <dimension ref="A1:D73"/>
  <sheetViews>
    <sheetView tabSelected="1" topLeftCell="A55" zoomScale="85" zoomScaleNormal="85" workbookViewId="0">
      <selection activeCell="B74" sqref="B74"/>
    </sheetView>
  </sheetViews>
  <sheetFormatPr baseColWidth="10" defaultRowHeight="15" x14ac:dyDescent="0.25"/>
  <cols>
    <col min="1" max="1" width="14.140625" style="5" customWidth="1"/>
    <col min="2" max="2" width="67.140625" style="37" customWidth="1"/>
    <col min="3" max="3" width="22.5703125" style="3" customWidth="1"/>
    <col min="4" max="4" width="86.42578125" style="3" customWidth="1"/>
    <col min="5" max="5" width="11.42578125" style="2"/>
    <col min="6" max="6" width="35.140625" style="2" customWidth="1"/>
    <col min="7" max="16384" width="11.42578125" style="2"/>
  </cols>
  <sheetData>
    <row r="1" spans="1:4" x14ac:dyDescent="0.25">
      <c r="A1" s="42" t="s">
        <v>22</v>
      </c>
      <c r="B1" s="43"/>
      <c r="C1" s="44" t="s">
        <v>47</v>
      </c>
      <c r="D1" s="45"/>
    </row>
    <row r="2" spans="1:4" ht="15.75" thickBot="1" x14ac:dyDescent="0.3">
      <c r="A2" s="4"/>
      <c r="C2" s="6"/>
      <c r="D2" s="6"/>
    </row>
    <row r="3" spans="1:4" ht="15.75" thickBot="1" x14ac:dyDescent="0.3">
      <c r="A3" s="13" t="s">
        <v>110</v>
      </c>
      <c r="B3" s="38" t="s">
        <v>25</v>
      </c>
      <c r="C3" s="14" t="s">
        <v>20</v>
      </c>
      <c r="D3" s="15" t="s">
        <v>21</v>
      </c>
    </row>
    <row r="4" spans="1:4" x14ac:dyDescent="0.25">
      <c r="A4" s="11" t="s">
        <v>63</v>
      </c>
      <c r="B4" s="39"/>
      <c r="C4" s="12"/>
      <c r="D4" s="12"/>
    </row>
    <row r="5" spans="1:4" x14ac:dyDescent="0.25">
      <c r="A5" s="8">
        <v>1</v>
      </c>
      <c r="B5" s="40" t="s">
        <v>24</v>
      </c>
      <c r="C5" s="9" t="s">
        <v>23</v>
      </c>
      <c r="D5" s="9" t="s">
        <v>53</v>
      </c>
    </row>
    <row r="6" spans="1:4" x14ac:dyDescent="0.25">
      <c r="A6" s="7" t="s">
        <v>62</v>
      </c>
      <c r="B6" s="40"/>
      <c r="C6" s="9"/>
      <c r="D6" s="9"/>
    </row>
    <row r="7" spans="1:4" x14ac:dyDescent="0.25">
      <c r="A7" s="8">
        <v>2</v>
      </c>
      <c r="B7" s="40" t="s">
        <v>26</v>
      </c>
      <c r="C7" s="9" t="s">
        <v>38</v>
      </c>
      <c r="D7" s="9"/>
    </row>
    <row r="8" spans="1:4" x14ac:dyDescent="0.25">
      <c r="A8" s="8">
        <f>A7+1</f>
        <v>3</v>
      </c>
      <c r="B8" s="40" t="s">
        <v>37</v>
      </c>
      <c r="C8" s="9" t="s">
        <v>38</v>
      </c>
      <c r="D8" s="9"/>
    </row>
    <row r="9" spans="1:4" x14ac:dyDescent="0.25">
      <c r="A9" s="8">
        <f t="shared" ref="A9:A25" si="0">A8+1</f>
        <v>4</v>
      </c>
      <c r="B9" s="40" t="s">
        <v>30</v>
      </c>
      <c r="C9" s="9" t="s">
        <v>38</v>
      </c>
      <c r="D9" s="9"/>
    </row>
    <row r="10" spans="1:4" x14ac:dyDescent="0.25">
      <c r="A10" s="8">
        <f t="shared" si="0"/>
        <v>5</v>
      </c>
      <c r="B10" s="40" t="s">
        <v>50</v>
      </c>
      <c r="C10" s="9" t="s">
        <v>55</v>
      </c>
      <c r="D10" s="9" t="s">
        <v>39</v>
      </c>
    </row>
    <row r="11" spans="1:4" x14ac:dyDescent="0.25">
      <c r="A11" s="8">
        <f t="shared" si="0"/>
        <v>6</v>
      </c>
      <c r="B11" s="40" t="s">
        <v>27</v>
      </c>
      <c r="C11" s="9" t="s">
        <v>40</v>
      </c>
      <c r="D11" s="9" t="s">
        <v>51</v>
      </c>
    </row>
    <row r="12" spans="1:4" x14ac:dyDescent="0.25">
      <c r="A12" s="8">
        <f t="shared" si="0"/>
        <v>7</v>
      </c>
      <c r="B12" s="40" t="s">
        <v>28</v>
      </c>
      <c r="C12" s="9" t="s">
        <v>40</v>
      </c>
      <c r="D12" s="9" t="s">
        <v>52</v>
      </c>
    </row>
    <row r="13" spans="1:4" ht="30" x14ac:dyDescent="0.25">
      <c r="A13" s="8">
        <f t="shared" si="0"/>
        <v>8</v>
      </c>
      <c r="B13" s="40" t="s">
        <v>59</v>
      </c>
      <c r="C13" s="9" t="s">
        <v>55</v>
      </c>
      <c r="D13" s="9" t="s">
        <v>120</v>
      </c>
    </row>
    <row r="14" spans="1:4" x14ac:dyDescent="0.25">
      <c r="A14" s="8">
        <f t="shared" si="0"/>
        <v>9</v>
      </c>
      <c r="B14" s="40" t="s">
        <v>29</v>
      </c>
      <c r="C14" s="9" t="s">
        <v>23</v>
      </c>
      <c r="D14" s="9"/>
    </row>
    <row r="15" spans="1:4" x14ac:dyDescent="0.25">
      <c r="A15" s="8">
        <f t="shared" si="0"/>
        <v>10</v>
      </c>
      <c r="B15" s="40" t="s">
        <v>41</v>
      </c>
      <c r="C15" s="9" t="s">
        <v>40</v>
      </c>
      <c r="D15" s="9" t="s">
        <v>109</v>
      </c>
    </row>
    <row r="16" spans="1:4" x14ac:dyDescent="0.25">
      <c r="A16" s="8">
        <f t="shared" si="0"/>
        <v>11</v>
      </c>
      <c r="B16" s="40" t="s">
        <v>43</v>
      </c>
      <c r="C16" s="9" t="s">
        <v>40</v>
      </c>
      <c r="D16" s="9" t="s">
        <v>44</v>
      </c>
    </row>
    <row r="17" spans="1:4" x14ac:dyDescent="0.25">
      <c r="A17" s="8">
        <f t="shared" si="0"/>
        <v>12</v>
      </c>
      <c r="B17" s="40" t="s">
        <v>45</v>
      </c>
      <c r="C17" s="9" t="s">
        <v>55</v>
      </c>
      <c r="D17" s="9" t="s">
        <v>46</v>
      </c>
    </row>
    <row r="18" spans="1:4" x14ac:dyDescent="0.25">
      <c r="A18" s="8">
        <f t="shared" si="0"/>
        <v>13</v>
      </c>
      <c r="B18" s="40" t="s">
        <v>31</v>
      </c>
      <c r="C18" s="9" t="s">
        <v>40</v>
      </c>
      <c r="D18" s="9" t="s">
        <v>42</v>
      </c>
    </row>
    <row r="19" spans="1:4" x14ac:dyDescent="0.25">
      <c r="A19" s="8">
        <f t="shared" si="0"/>
        <v>14</v>
      </c>
      <c r="B19" s="40" t="s">
        <v>32</v>
      </c>
      <c r="C19" s="9" t="s">
        <v>40</v>
      </c>
      <c r="D19" s="9" t="s">
        <v>49</v>
      </c>
    </row>
    <row r="20" spans="1:4" x14ac:dyDescent="0.25">
      <c r="A20" s="8">
        <f t="shared" si="0"/>
        <v>15</v>
      </c>
      <c r="B20" s="40" t="s">
        <v>33</v>
      </c>
      <c r="C20" s="9" t="s">
        <v>40</v>
      </c>
      <c r="D20" s="9"/>
    </row>
    <row r="21" spans="1:4" x14ac:dyDescent="0.25">
      <c r="A21" s="8">
        <f t="shared" si="0"/>
        <v>16</v>
      </c>
      <c r="B21" s="40" t="s">
        <v>34</v>
      </c>
      <c r="C21" s="9" t="s">
        <v>40</v>
      </c>
      <c r="D21" s="9"/>
    </row>
    <row r="22" spans="1:4" x14ac:dyDescent="0.25">
      <c r="A22" s="8">
        <f t="shared" si="0"/>
        <v>17</v>
      </c>
      <c r="B22" s="40" t="s">
        <v>35</v>
      </c>
      <c r="C22" s="9" t="s">
        <v>40</v>
      </c>
      <c r="D22" s="9"/>
    </row>
    <row r="23" spans="1:4" x14ac:dyDescent="0.25">
      <c r="A23" s="8">
        <f t="shared" si="0"/>
        <v>18</v>
      </c>
      <c r="B23" s="40" t="s">
        <v>36</v>
      </c>
      <c r="C23" s="9" t="s">
        <v>40</v>
      </c>
      <c r="D23" s="9" t="s">
        <v>48</v>
      </c>
    </row>
    <row r="24" spans="1:4" x14ac:dyDescent="0.25">
      <c r="A24" s="8">
        <f t="shared" si="0"/>
        <v>19</v>
      </c>
      <c r="B24" s="40" t="s">
        <v>56</v>
      </c>
      <c r="C24" s="9" t="s">
        <v>55</v>
      </c>
      <c r="D24" s="9" t="s">
        <v>60</v>
      </c>
    </row>
    <row r="25" spans="1:4" ht="30" x14ac:dyDescent="0.25">
      <c r="A25" s="8">
        <f t="shared" si="0"/>
        <v>20</v>
      </c>
      <c r="B25" s="40" t="s">
        <v>57</v>
      </c>
      <c r="C25" s="9" t="s">
        <v>58</v>
      </c>
      <c r="D25" s="9" t="s">
        <v>61</v>
      </c>
    </row>
    <row r="26" spans="1:4" s="41" customFormat="1" ht="171" customHeight="1" x14ac:dyDescent="0.25">
      <c r="A26" s="8">
        <v>21</v>
      </c>
      <c r="B26" s="9" t="s">
        <v>225</v>
      </c>
      <c r="C26" s="9" t="s">
        <v>223</v>
      </c>
      <c r="D26" s="9" t="s">
        <v>226</v>
      </c>
    </row>
    <row r="27" spans="1:4" x14ac:dyDescent="0.25">
      <c r="A27" s="7" t="s">
        <v>68</v>
      </c>
      <c r="B27" s="40"/>
      <c r="C27" s="9"/>
      <c r="D27" s="9"/>
    </row>
    <row r="28" spans="1:4" x14ac:dyDescent="0.25">
      <c r="A28" s="8">
        <v>22</v>
      </c>
      <c r="B28" s="40" t="s">
        <v>70</v>
      </c>
      <c r="C28" s="9" t="s">
        <v>23</v>
      </c>
      <c r="D28" s="9" t="s">
        <v>73</v>
      </c>
    </row>
    <row r="29" spans="1:4" ht="150" x14ac:dyDescent="0.25">
      <c r="A29" s="8" t="s">
        <v>227</v>
      </c>
      <c r="B29" s="40" t="s">
        <v>74</v>
      </c>
      <c r="C29" s="9" t="s">
        <v>23</v>
      </c>
      <c r="D29" s="9" t="s">
        <v>77</v>
      </c>
    </row>
    <row r="30" spans="1:4" x14ac:dyDescent="0.25">
      <c r="A30" s="8"/>
      <c r="B30" s="40" t="s">
        <v>76</v>
      </c>
      <c r="C30" s="9"/>
      <c r="D30" s="9" t="s">
        <v>75</v>
      </c>
    </row>
    <row r="31" spans="1:4" x14ac:dyDescent="0.25">
      <c r="A31" s="8"/>
      <c r="B31" s="40"/>
      <c r="C31" s="9"/>
      <c r="D31" s="9"/>
    </row>
    <row r="32" spans="1:4" x14ac:dyDescent="0.25">
      <c r="A32" s="7" t="s">
        <v>69</v>
      </c>
      <c r="B32" s="40"/>
      <c r="C32" s="9"/>
      <c r="D32" s="9"/>
    </row>
    <row r="33" spans="1:4" x14ac:dyDescent="0.25">
      <c r="A33" s="8">
        <v>62</v>
      </c>
      <c r="B33" s="40" t="s">
        <v>71</v>
      </c>
      <c r="C33" s="9" t="s">
        <v>23</v>
      </c>
      <c r="D33" s="9" t="s">
        <v>72</v>
      </c>
    </row>
    <row r="34" spans="1:4" ht="165" x14ac:dyDescent="0.25">
      <c r="A34" s="8" t="s">
        <v>228</v>
      </c>
      <c r="B34" s="40" t="s">
        <v>78</v>
      </c>
      <c r="C34" s="9" t="s">
        <v>23</v>
      </c>
      <c r="D34" s="9" t="s">
        <v>79</v>
      </c>
    </row>
    <row r="35" spans="1:4" x14ac:dyDescent="0.25">
      <c r="A35" s="8"/>
      <c r="B35" s="40" t="s">
        <v>76</v>
      </c>
      <c r="C35" s="9"/>
      <c r="D35" s="9" t="s">
        <v>75</v>
      </c>
    </row>
    <row r="36" spans="1:4" x14ac:dyDescent="0.25">
      <c r="A36" s="8">
        <v>104</v>
      </c>
      <c r="B36" s="40" t="s">
        <v>80</v>
      </c>
      <c r="C36" s="9" t="s">
        <v>40</v>
      </c>
      <c r="D36" s="9" t="s">
        <v>81</v>
      </c>
    </row>
    <row r="37" spans="1:4" x14ac:dyDescent="0.25">
      <c r="A37" s="8"/>
      <c r="B37" s="40"/>
      <c r="C37" s="9"/>
      <c r="D37" s="9"/>
    </row>
    <row r="38" spans="1:4" x14ac:dyDescent="0.25">
      <c r="A38" s="7" t="s">
        <v>67</v>
      </c>
      <c r="B38" s="40"/>
      <c r="C38" s="9"/>
      <c r="D38" s="9"/>
    </row>
    <row r="39" spans="1:4" ht="300" x14ac:dyDescent="0.25">
      <c r="A39" s="8" t="s">
        <v>229</v>
      </c>
      <c r="B39" s="40" t="s">
        <v>82</v>
      </c>
      <c r="C39" s="9" t="s">
        <v>87</v>
      </c>
      <c r="D39" s="9" t="s">
        <v>83</v>
      </c>
    </row>
    <row r="40" spans="1:4" x14ac:dyDescent="0.25">
      <c r="A40" s="8"/>
      <c r="B40" s="40" t="s">
        <v>85</v>
      </c>
      <c r="C40" s="9"/>
      <c r="D40" s="9"/>
    </row>
    <row r="41" spans="1:4" x14ac:dyDescent="0.25">
      <c r="A41" s="8" t="s">
        <v>230</v>
      </c>
      <c r="B41" s="40" t="s">
        <v>84</v>
      </c>
      <c r="C41" s="9" t="s">
        <v>87</v>
      </c>
      <c r="D41" s="9" t="s">
        <v>86</v>
      </c>
    </row>
    <row r="42" spans="1:4" x14ac:dyDescent="0.25">
      <c r="A42" s="8"/>
      <c r="B42" s="40" t="s">
        <v>85</v>
      </c>
      <c r="C42" s="9"/>
      <c r="D42" s="9"/>
    </row>
    <row r="43" spans="1:4" x14ac:dyDescent="0.25">
      <c r="A43" s="8">
        <v>137</v>
      </c>
      <c r="B43" s="40" t="s">
        <v>88</v>
      </c>
      <c r="C43" s="9"/>
      <c r="D43" s="9"/>
    </row>
    <row r="44" spans="1:4" x14ac:dyDescent="0.25">
      <c r="A44" s="8"/>
      <c r="B44" s="40"/>
      <c r="C44" s="9"/>
      <c r="D44" s="9"/>
    </row>
    <row r="45" spans="1:4" x14ac:dyDescent="0.25">
      <c r="A45" s="7" t="s">
        <v>66</v>
      </c>
      <c r="B45" s="40"/>
      <c r="C45" s="9"/>
      <c r="D45" s="9"/>
    </row>
    <row r="46" spans="1:4" x14ac:dyDescent="0.25">
      <c r="A46" s="8">
        <v>138</v>
      </c>
      <c r="B46" s="40" t="s">
        <v>112</v>
      </c>
      <c r="C46" s="9" t="s">
        <v>23</v>
      </c>
      <c r="D46" s="46" t="s">
        <v>116</v>
      </c>
    </row>
    <row r="47" spans="1:4" x14ac:dyDescent="0.25">
      <c r="A47" s="8">
        <f t="shared" ref="A47:A57" si="1">A46+1</f>
        <v>139</v>
      </c>
      <c r="B47" s="40" t="s">
        <v>113</v>
      </c>
      <c r="C47" s="9" t="s">
        <v>23</v>
      </c>
      <c r="D47" s="47"/>
    </row>
    <row r="48" spans="1:4" x14ac:dyDescent="0.25">
      <c r="A48" s="8">
        <f t="shared" si="1"/>
        <v>140</v>
      </c>
      <c r="B48" s="40" t="s">
        <v>114</v>
      </c>
      <c r="C48" s="9" t="s">
        <v>23</v>
      </c>
      <c r="D48" s="47"/>
    </row>
    <row r="49" spans="1:4" ht="42" customHeight="1" x14ac:dyDescent="0.25">
      <c r="A49" s="8">
        <f t="shared" si="1"/>
        <v>141</v>
      </c>
      <c r="B49" s="40" t="s">
        <v>115</v>
      </c>
      <c r="C49" s="9" t="s">
        <v>23</v>
      </c>
      <c r="D49" s="48"/>
    </row>
    <row r="50" spans="1:4" x14ac:dyDescent="0.25">
      <c r="A50" s="8">
        <f t="shared" si="1"/>
        <v>142</v>
      </c>
      <c r="B50" s="40" t="s">
        <v>112</v>
      </c>
      <c r="C50" s="9" t="s">
        <v>23</v>
      </c>
      <c r="D50" s="46"/>
    </row>
    <row r="51" spans="1:4" x14ac:dyDescent="0.25">
      <c r="A51" s="8">
        <f t="shared" si="1"/>
        <v>143</v>
      </c>
      <c r="B51" s="40" t="s">
        <v>113</v>
      </c>
      <c r="C51" s="9" t="s">
        <v>23</v>
      </c>
      <c r="D51" s="47"/>
    </row>
    <row r="52" spans="1:4" x14ac:dyDescent="0.25">
      <c r="A52" s="8">
        <f t="shared" si="1"/>
        <v>144</v>
      </c>
      <c r="B52" s="40" t="s">
        <v>114</v>
      </c>
      <c r="C52" s="9" t="s">
        <v>23</v>
      </c>
      <c r="D52" s="47"/>
    </row>
    <row r="53" spans="1:4" ht="32.25" customHeight="1" x14ac:dyDescent="0.25">
      <c r="A53" s="8">
        <f t="shared" si="1"/>
        <v>145</v>
      </c>
      <c r="B53" s="40" t="s">
        <v>115</v>
      </c>
      <c r="C53" s="9" t="s">
        <v>23</v>
      </c>
      <c r="D53" s="48"/>
    </row>
    <row r="54" spans="1:4" x14ac:dyDescent="0.25">
      <c r="A54" s="8">
        <f t="shared" si="1"/>
        <v>146</v>
      </c>
      <c r="B54" s="40" t="s">
        <v>112</v>
      </c>
      <c r="C54" s="9" t="s">
        <v>23</v>
      </c>
      <c r="D54" s="46"/>
    </row>
    <row r="55" spans="1:4" x14ac:dyDescent="0.25">
      <c r="A55" s="8">
        <f t="shared" si="1"/>
        <v>147</v>
      </c>
      <c r="B55" s="40" t="s">
        <v>113</v>
      </c>
      <c r="C55" s="9" t="s">
        <v>23</v>
      </c>
      <c r="D55" s="47"/>
    </row>
    <row r="56" spans="1:4" x14ac:dyDescent="0.25">
      <c r="A56" s="8">
        <f t="shared" si="1"/>
        <v>148</v>
      </c>
      <c r="B56" s="40" t="s">
        <v>114</v>
      </c>
      <c r="C56" s="9" t="s">
        <v>23</v>
      </c>
      <c r="D56" s="47"/>
    </row>
    <row r="57" spans="1:4" ht="32.25" customHeight="1" x14ac:dyDescent="0.25">
      <c r="A57" s="8">
        <f t="shared" ref="A57:A58" si="2">A56+1</f>
        <v>149</v>
      </c>
      <c r="B57" s="40" t="s">
        <v>115</v>
      </c>
      <c r="C57" s="9" t="s">
        <v>23</v>
      </c>
      <c r="D57" s="48"/>
    </row>
    <row r="58" spans="1:4" x14ac:dyDescent="0.25">
      <c r="A58" s="8">
        <f t="shared" si="2"/>
        <v>150</v>
      </c>
      <c r="B58" s="40" t="s">
        <v>89</v>
      </c>
      <c r="C58" s="9" t="s">
        <v>40</v>
      </c>
      <c r="D58" s="9" t="s">
        <v>90</v>
      </c>
    </row>
    <row r="59" spans="1:4" x14ac:dyDescent="0.25">
      <c r="A59" s="8"/>
      <c r="B59" s="40"/>
      <c r="C59" s="9"/>
      <c r="D59" s="9"/>
    </row>
    <row r="60" spans="1:4" x14ac:dyDescent="0.25">
      <c r="A60" s="7" t="s">
        <v>65</v>
      </c>
      <c r="B60" s="40"/>
      <c r="C60" s="9"/>
      <c r="D60" s="9"/>
    </row>
    <row r="61" spans="1:4" ht="255" x14ac:dyDescent="0.25">
      <c r="A61" s="8" t="s">
        <v>231</v>
      </c>
      <c r="B61" s="40" t="s">
        <v>91</v>
      </c>
      <c r="C61" s="9"/>
      <c r="D61" s="9" t="s">
        <v>92</v>
      </c>
    </row>
    <row r="62" spans="1:4" x14ac:dyDescent="0.25">
      <c r="A62" s="8"/>
      <c r="B62" s="40" t="s">
        <v>93</v>
      </c>
      <c r="C62" s="9"/>
      <c r="D62" s="9"/>
    </row>
    <row r="63" spans="1:4" x14ac:dyDescent="0.25">
      <c r="A63" s="8" t="s">
        <v>232</v>
      </c>
      <c r="B63" s="40" t="s">
        <v>94</v>
      </c>
      <c r="C63" s="9"/>
      <c r="D63" s="9" t="s">
        <v>95</v>
      </c>
    </row>
    <row r="64" spans="1:4" ht="30" x14ac:dyDescent="0.25">
      <c r="A64" s="8" t="s">
        <v>233</v>
      </c>
      <c r="B64" s="40" t="s">
        <v>96</v>
      </c>
      <c r="C64" s="9"/>
      <c r="D64" s="9" t="s">
        <v>97</v>
      </c>
    </row>
    <row r="65" spans="1:4" ht="30" x14ac:dyDescent="0.25">
      <c r="A65" s="8" t="s">
        <v>234</v>
      </c>
      <c r="B65" s="40" t="s">
        <v>100</v>
      </c>
      <c r="C65" s="9"/>
      <c r="D65" s="9" t="s">
        <v>98</v>
      </c>
    </row>
    <row r="66" spans="1:4" ht="30" x14ac:dyDescent="0.25">
      <c r="A66" s="8" t="s">
        <v>235</v>
      </c>
      <c r="B66" s="40" t="s">
        <v>101</v>
      </c>
      <c r="C66" s="9"/>
      <c r="D66" s="9" t="s">
        <v>99</v>
      </c>
    </row>
    <row r="67" spans="1:4" x14ac:dyDescent="0.25">
      <c r="A67" s="8">
        <v>299</v>
      </c>
      <c r="B67" s="40" t="s">
        <v>102</v>
      </c>
      <c r="C67" s="9"/>
      <c r="D67" s="9" t="s">
        <v>103</v>
      </c>
    </row>
    <row r="68" spans="1:4" x14ac:dyDescent="0.25">
      <c r="A68" s="8"/>
      <c r="B68" s="40"/>
      <c r="C68" s="9"/>
      <c r="D68" s="9"/>
    </row>
    <row r="69" spans="1:4" x14ac:dyDescent="0.25">
      <c r="A69" s="7" t="s">
        <v>64</v>
      </c>
      <c r="B69" s="40"/>
      <c r="C69" s="9"/>
      <c r="D69" s="9"/>
    </row>
    <row r="70" spans="1:4" x14ac:dyDescent="0.25">
      <c r="A70" s="8" t="s">
        <v>236</v>
      </c>
      <c r="B70" s="40" t="s">
        <v>104</v>
      </c>
      <c r="C70" s="9"/>
      <c r="D70" s="9" t="s">
        <v>111</v>
      </c>
    </row>
    <row r="71" spans="1:4" x14ac:dyDescent="0.25">
      <c r="A71" s="8" t="s">
        <v>237</v>
      </c>
      <c r="B71" s="40" t="s">
        <v>105</v>
      </c>
      <c r="C71" s="9"/>
      <c r="D71" s="9" t="s">
        <v>106</v>
      </c>
    </row>
    <row r="72" spans="1:4" x14ac:dyDescent="0.25">
      <c r="A72" s="8">
        <v>546</v>
      </c>
      <c r="B72" s="40" t="s">
        <v>107</v>
      </c>
      <c r="C72" s="9"/>
      <c r="D72" s="9" t="s">
        <v>108</v>
      </c>
    </row>
    <row r="73" spans="1:4" s="16" customFormat="1" x14ac:dyDescent="0.25">
      <c r="A73" s="8"/>
      <c r="B73" s="40"/>
      <c r="C73" s="9"/>
      <c r="D73" s="9"/>
    </row>
  </sheetData>
  <mergeCells count="5">
    <mergeCell ref="A1:B1"/>
    <mergeCell ref="C1:D1"/>
    <mergeCell ref="D46:D49"/>
    <mergeCell ref="D50:D53"/>
    <mergeCell ref="D54:D57"/>
  </mergeCells>
  <pageMargins left="0.7" right="0.7" top="0.75" bottom="0.75" header="0.3" footer="0.3"/>
  <pageSetup paperSize="9" scale="75" fitToHeight="0" orientation="landscape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B3A8AF-218D-4541-99B6-83EBD940A79F}">
  <dimension ref="A1:D51"/>
  <sheetViews>
    <sheetView topLeftCell="A13" workbookViewId="0">
      <selection activeCell="B29" sqref="B29"/>
    </sheetView>
  </sheetViews>
  <sheetFormatPr baseColWidth="10" defaultRowHeight="15" x14ac:dyDescent="0.25"/>
  <cols>
    <col min="1" max="1" width="14.140625" style="5" customWidth="1"/>
    <col min="2" max="2" width="62.140625" style="18" customWidth="1"/>
    <col min="3" max="3" width="22.5703125" style="18" customWidth="1"/>
    <col min="4" max="4" width="91.85546875" style="18" customWidth="1"/>
    <col min="5" max="5" width="11.42578125" style="16"/>
    <col min="6" max="6" width="35.140625" style="16" customWidth="1"/>
    <col min="7" max="16384" width="11.42578125" style="16"/>
  </cols>
  <sheetData>
    <row r="1" spans="1:4" x14ac:dyDescent="0.25">
      <c r="A1" s="42" t="s">
        <v>117</v>
      </c>
      <c r="B1" s="43"/>
      <c r="C1" s="44" t="s">
        <v>118</v>
      </c>
      <c r="D1" s="45"/>
    </row>
    <row r="2" spans="1:4" ht="15.75" thickBot="1" x14ac:dyDescent="0.3">
      <c r="A2" s="4"/>
      <c r="C2" s="17"/>
      <c r="D2" s="17"/>
    </row>
    <row r="3" spans="1:4" ht="15.75" thickBot="1" x14ac:dyDescent="0.3">
      <c r="A3" s="13" t="s">
        <v>110</v>
      </c>
      <c r="B3" s="14" t="s">
        <v>25</v>
      </c>
      <c r="C3" s="14" t="s">
        <v>20</v>
      </c>
      <c r="D3" s="15" t="s">
        <v>21</v>
      </c>
    </row>
    <row r="4" spans="1:4" x14ac:dyDescent="0.25">
      <c r="A4" s="11" t="s">
        <v>63</v>
      </c>
      <c r="B4" s="12"/>
      <c r="C4" s="12"/>
      <c r="D4" s="12"/>
    </row>
    <row r="5" spans="1:4" x14ac:dyDescent="0.25">
      <c r="A5" s="8">
        <v>1</v>
      </c>
      <c r="B5" s="9" t="s">
        <v>24</v>
      </c>
      <c r="C5" s="9" t="s">
        <v>23</v>
      </c>
      <c r="D5" s="9" t="s">
        <v>53</v>
      </c>
    </row>
    <row r="6" spans="1:4" x14ac:dyDescent="0.25">
      <c r="A6" s="7" t="s">
        <v>62</v>
      </c>
      <c r="B6" s="9"/>
      <c r="C6" s="9"/>
      <c r="D6" s="9"/>
    </row>
    <row r="7" spans="1:4" x14ac:dyDescent="0.25">
      <c r="A7" s="8">
        <v>2</v>
      </c>
      <c r="B7" s="9" t="s">
        <v>26</v>
      </c>
      <c r="C7" s="9" t="s">
        <v>38</v>
      </c>
      <c r="D7" s="9"/>
    </row>
    <row r="8" spans="1:4" x14ac:dyDescent="0.25">
      <c r="A8" s="8">
        <f>A7+1</f>
        <v>3</v>
      </c>
      <c r="B8" s="9" t="s">
        <v>37</v>
      </c>
      <c r="C8" s="9" t="s">
        <v>38</v>
      </c>
      <c r="D8" s="9"/>
    </row>
    <row r="9" spans="1:4" x14ac:dyDescent="0.25">
      <c r="A9" s="8">
        <f t="shared" ref="A9:A25" si="0">A8+1</f>
        <v>4</v>
      </c>
      <c r="B9" s="9" t="s">
        <v>30</v>
      </c>
      <c r="C9" s="9" t="s">
        <v>38</v>
      </c>
      <c r="D9" s="9"/>
    </row>
    <row r="10" spans="1:4" x14ac:dyDescent="0.25">
      <c r="A10" s="8">
        <f t="shared" si="0"/>
        <v>5</v>
      </c>
      <c r="B10" s="9" t="s">
        <v>50</v>
      </c>
      <c r="C10" s="9" t="s">
        <v>55</v>
      </c>
      <c r="D10" s="9" t="s">
        <v>119</v>
      </c>
    </row>
    <row r="11" spans="1:4" x14ac:dyDescent="0.25">
      <c r="A11" s="8">
        <f t="shared" si="0"/>
        <v>6</v>
      </c>
      <c r="B11" s="9" t="s">
        <v>27</v>
      </c>
      <c r="C11" s="9" t="s">
        <v>40</v>
      </c>
      <c r="D11" s="9" t="s">
        <v>51</v>
      </c>
    </row>
    <row r="12" spans="1:4" x14ac:dyDescent="0.25">
      <c r="A12" s="8">
        <f t="shared" si="0"/>
        <v>7</v>
      </c>
      <c r="B12" s="9" t="s">
        <v>28</v>
      </c>
      <c r="C12" s="9" t="s">
        <v>40</v>
      </c>
      <c r="D12" s="9" t="s">
        <v>52</v>
      </c>
    </row>
    <row r="13" spans="1:4" x14ac:dyDescent="0.25">
      <c r="A13" s="8">
        <f t="shared" si="0"/>
        <v>8</v>
      </c>
      <c r="B13" s="9" t="s">
        <v>59</v>
      </c>
      <c r="C13" s="9" t="s">
        <v>55</v>
      </c>
      <c r="D13" s="9" t="s">
        <v>54</v>
      </c>
    </row>
    <row r="14" spans="1:4" x14ac:dyDescent="0.25">
      <c r="A14" s="8">
        <f t="shared" si="0"/>
        <v>9</v>
      </c>
      <c r="B14" s="9" t="s">
        <v>29</v>
      </c>
      <c r="C14" s="9" t="s">
        <v>23</v>
      </c>
      <c r="D14" s="9"/>
    </row>
    <row r="15" spans="1:4" x14ac:dyDescent="0.25">
      <c r="A15" s="8">
        <f t="shared" si="0"/>
        <v>10</v>
      </c>
      <c r="B15" s="22" t="s">
        <v>41</v>
      </c>
      <c r="C15" s="9" t="s">
        <v>40</v>
      </c>
      <c r="D15" s="9" t="s">
        <v>121</v>
      </c>
    </row>
    <row r="16" spans="1:4" x14ac:dyDescent="0.25">
      <c r="A16" s="8">
        <f t="shared" si="0"/>
        <v>11</v>
      </c>
      <c r="B16" s="9" t="s">
        <v>43</v>
      </c>
      <c r="C16" s="9" t="s">
        <v>40</v>
      </c>
      <c r="D16" s="9" t="s">
        <v>44</v>
      </c>
    </row>
    <row r="17" spans="1:4" x14ac:dyDescent="0.25">
      <c r="A17" s="8">
        <f t="shared" si="0"/>
        <v>12</v>
      </c>
      <c r="B17" s="9" t="s">
        <v>45</v>
      </c>
      <c r="C17" s="9" t="s">
        <v>55</v>
      </c>
      <c r="D17" s="9" t="s">
        <v>46</v>
      </c>
    </row>
    <row r="18" spans="1:4" x14ac:dyDescent="0.25">
      <c r="A18" s="8">
        <f t="shared" si="0"/>
        <v>13</v>
      </c>
      <c r="B18" s="9" t="s">
        <v>31</v>
      </c>
      <c r="C18" s="9" t="s">
        <v>40</v>
      </c>
      <c r="D18" s="9" t="s">
        <v>42</v>
      </c>
    </row>
    <row r="19" spans="1:4" x14ac:dyDescent="0.25">
      <c r="A19" s="8">
        <f t="shared" si="0"/>
        <v>14</v>
      </c>
      <c r="B19" s="9" t="s">
        <v>32</v>
      </c>
      <c r="C19" s="9" t="s">
        <v>40</v>
      </c>
      <c r="D19" s="9" t="s">
        <v>49</v>
      </c>
    </row>
    <row r="20" spans="1:4" x14ac:dyDescent="0.25">
      <c r="A20" s="8">
        <f t="shared" si="0"/>
        <v>15</v>
      </c>
      <c r="B20" s="9" t="s">
        <v>33</v>
      </c>
      <c r="C20" s="9" t="s">
        <v>40</v>
      </c>
      <c r="D20" s="9"/>
    </row>
    <row r="21" spans="1:4" x14ac:dyDescent="0.25">
      <c r="A21" s="8">
        <f t="shared" si="0"/>
        <v>16</v>
      </c>
      <c r="B21" s="22" t="s">
        <v>34</v>
      </c>
      <c r="C21" s="9" t="s">
        <v>40</v>
      </c>
      <c r="D21" s="9" t="s">
        <v>122</v>
      </c>
    </row>
    <row r="22" spans="1:4" x14ac:dyDescent="0.25">
      <c r="A22" s="8">
        <f t="shared" si="0"/>
        <v>17</v>
      </c>
      <c r="B22" s="22" t="s">
        <v>35</v>
      </c>
      <c r="C22" s="9" t="s">
        <v>40</v>
      </c>
      <c r="D22" s="9" t="s">
        <v>122</v>
      </c>
    </row>
    <row r="23" spans="1:4" ht="30" x14ac:dyDescent="0.25">
      <c r="A23" s="8">
        <f t="shared" si="0"/>
        <v>18</v>
      </c>
      <c r="B23" s="22" t="s">
        <v>36</v>
      </c>
      <c r="C23" s="9" t="s">
        <v>40</v>
      </c>
      <c r="D23" s="9" t="s">
        <v>123</v>
      </c>
    </row>
    <row r="24" spans="1:4" x14ac:dyDescent="0.25">
      <c r="A24" s="8">
        <f t="shared" si="0"/>
        <v>19</v>
      </c>
      <c r="B24" s="9" t="s">
        <v>56</v>
      </c>
      <c r="C24" s="9" t="s">
        <v>55</v>
      </c>
      <c r="D24" s="9" t="s">
        <v>60</v>
      </c>
    </row>
    <row r="25" spans="1:4" ht="30" x14ac:dyDescent="0.25">
      <c r="A25" s="8">
        <f t="shared" si="0"/>
        <v>20</v>
      </c>
      <c r="B25" s="9" t="s">
        <v>57</v>
      </c>
      <c r="C25" s="9" t="s">
        <v>58</v>
      </c>
      <c r="D25" s="9" t="s">
        <v>61</v>
      </c>
    </row>
    <row r="26" spans="1:4" s="41" customFormat="1" ht="165" x14ac:dyDescent="0.25">
      <c r="A26" s="8">
        <v>21</v>
      </c>
      <c r="B26" s="9" t="s">
        <v>225</v>
      </c>
      <c r="C26" s="9" t="s">
        <v>223</v>
      </c>
      <c r="D26" s="9" t="s">
        <v>224</v>
      </c>
    </row>
    <row r="27" spans="1:4" x14ac:dyDescent="0.25">
      <c r="A27" s="7" t="s">
        <v>68</v>
      </c>
      <c r="B27" s="9"/>
      <c r="C27" s="9"/>
      <c r="D27" s="9"/>
    </row>
    <row r="28" spans="1:4" x14ac:dyDescent="0.25">
      <c r="A28" s="8">
        <v>22</v>
      </c>
      <c r="B28" s="9" t="s">
        <v>129</v>
      </c>
      <c r="C28" s="9" t="s">
        <v>23</v>
      </c>
      <c r="D28" s="9" t="s">
        <v>73</v>
      </c>
    </row>
    <row r="29" spans="1:4" ht="150" x14ac:dyDescent="0.25">
      <c r="A29" s="27" t="s">
        <v>219</v>
      </c>
      <c r="B29" s="9" t="s">
        <v>124</v>
      </c>
      <c r="C29" s="9" t="s">
        <v>23</v>
      </c>
      <c r="D29" s="9" t="s">
        <v>77</v>
      </c>
    </row>
    <row r="30" spans="1:4" x14ac:dyDescent="0.25">
      <c r="A30" s="8"/>
      <c r="B30" s="10" t="s">
        <v>125</v>
      </c>
      <c r="C30" s="9"/>
      <c r="D30" s="9" t="s">
        <v>75</v>
      </c>
    </row>
    <row r="31" spans="1:4" ht="144.75" customHeight="1" x14ac:dyDescent="0.25">
      <c r="A31" s="27" t="s">
        <v>218</v>
      </c>
      <c r="B31" s="9" t="s">
        <v>126</v>
      </c>
      <c r="C31" s="9" t="s">
        <v>23</v>
      </c>
      <c r="D31" s="9" t="s">
        <v>77</v>
      </c>
    </row>
    <row r="32" spans="1:4" x14ac:dyDescent="0.25">
      <c r="A32" s="8"/>
      <c r="B32" s="10" t="s">
        <v>125</v>
      </c>
      <c r="C32" s="9"/>
      <c r="D32" s="9" t="s">
        <v>75</v>
      </c>
    </row>
    <row r="33" spans="1:4" x14ac:dyDescent="0.25">
      <c r="A33" s="8"/>
      <c r="B33" s="9"/>
      <c r="C33" s="9"/>
      <c r="D33" s="9"/>
    </row>
    <row r="34" spans="1:4" x14ac:dyDescent="0.25">
      <c r="A34" s="7" t="s">
        <v>69</v>
      </c>
      <c r="B34" s="9"/>
      <c r="C34" s="9"/>
      <c r="D34" s="9"/>
    </row>
    <row r="35" spans="1:4" x14ac:dyDescent="0.25">
      <c r="A35" s="8">
        <v>28</v>
      </c>
      <c r="B35" s="9" t="s">
        <v>129</v>
      </c>
      <c r="C35" s="9" t="s">
        <v>23</v>
      </c>
      <c r="D35" s="9" t="s">
        <v>72</v>
      </c>
    </row>
    <row r="36" spans="1:4" x14ac:dyDescent="0.25">
      <c r="A36" s="8">
        <v>29</v>
      </c>
      <c r="B36" s="9" t="s">
        <v>127</v>
      </c>
      <c r="C36" s="9" t="s">
        <v>23</v>
      </c>
      <c r="D36" s="9"/>
    </row>
    <row r="37" spans="1:4" x14ac:dyDescent="0.25">
      <c r="A37" s="8">
        <v>30</v>
      </c>
      <c r="B37" s="9" t="s">
        <v>128</v>
      </c>
      <c r="C37" s="9" t="s">
        <v>23</v>
      </c>
      <c r="D37" s="9"/>
    </row>
    <row r="38" spans="1:4" x14ac:dyDescent="0.25">
      <c r="A38" s="8">
        <v>31</v>
      </c>
      <c r="B38" s="9" t="s">
        <v>80</v>
      </c>
      <c r="C38" s="9" t="s">
        <v>40</v>
      </c>
      <c r="D38" s="9" t="s">
        <v>81</v>
      </c>
    </row>
    <row r="39" spans="1:4" x14ac:dyDescent="0.25">
      <c r="A39" s="8"/>
      <c r="B39" s="9"/>
      <c r="C39" s="9"/>
      <c r="D39" s="9"/>
    </row>
    <row r="40" spans="1:4" x14ac:dyDescent="0.25">
      <c r="A40" s="7" t="s">
        <v>65</v>
      </c>
      <c r="B40" s="9"/>
      <c r="C40" s="9"/>
      <c r="D40" s="9"/>
    </row>
    <row r="41" spans="1:4" x14ac:dyDescent="0.25">
      <c r="A41" s="8">
        <v>32</v>
      </c>
      <c r="B41" s="9" t="s">
        <v>129</v>
      </c>
      <c r="C41" s="9"/>
      <c r="D41" s="9"/>
    </row>
    <row r="42" spans="1:4" ht="77.25" customHeight="1" x14ac:dyDescent="0.25">
      <c r="A42" s="8">
        <v>33</v>
      </c>
      <c r="B42" s="9" t="s">
        <v>136</v>
      </c>
      <c r="C42" s="9"/>
      <c r="D42" s="9" t="s">
        <v>130</v>
      </c>
    </row>
    <row r="43" spans="1:4" x14ac:dyDescent="0.25">
      <c r="A43" s="8">
        <v>34</v>
      </c>
      <c r="B43" s="9" t="s">
        <v>135</v>
      </c>
      <c r="C43" s="9"/>
      <c r="D43" s="9"/>
    </row>
    <row r="44" spans="1:4" x14ac:dyDescent="0.25">
      <c r="A44" s="8">
        <v>35</v>
      </c>
      <c r="B44" s="9" t="s">
        <v>136</v>
      </c>
      <c r="C44" s="9"/>
      <c r="D44" s="9"/>
    </row>
    <row r="45" spans="1:4" x14ac:dyDescent="0.25">
      <c r="A45" s="8">
        <v>36</v>
      </c>
      <c r="B45" s="9" t="s">
        <v>135</v>
      </c>
      <c r="C45" s="9"/>
      <c r="D45" s="9"/>
    </row>
    <row r="46" spans="1:4" x14ac:dyDescent="0.25">
      <c r="A46" s="8"/>
      <c r="B46" s="9"/>
      <c r="C46" s="9"/>
      <c r="D46" s="9"/>
    </row>
    <row r="47" spans="1:4" x14ac:dyDescent="0.25">
      <c r="A47" s="7" t="s">
        <v>67</v>
      </c>
      <c r="B47" s="9"/>
      <c r="C47" s="9"/>
      <c r="D47" s="9"/>
    </row>
    <row r="48" spans="1:4" ht="278.25" customHeight="1" x14ac:dyDescent="0.25">
      <c r="A48" s="28" t="s">
        <v>217</v>
      </c>
      <c r="B48" s="9" t="s">
        <v>82</v>
      </c>
      <c r="C48" s="9" t="s">
        <v>87</v>
      </c>
      <c r="D48" s="9" t="s">
        <v>83</v>
      </c>
    </row>
    <row r="49" spans="1:4" x14ac:dyDescent="0.25">
      <c r="A49" s="8"/>
      <c r="B49" s="10" t="s">
        <v>85</v>
      </c>
      <c r="C49" s="9"/>
      <c r="D49" s="9"/>
    </row>
    <row r="50" spans="1:4" x14ac:dyDescent="0.25">
      <c r="A50" s="28" t="s">
        <v>216</v>
      </c>
      <c r="B50" s="9" t="s">
        <v>84</v>
      </c>
      <c r="C50" s="9" t="s">
        <v>87</v>
      </c>
      <c r="D50" s="9" t="s">
        <v>86</v>
      </c>
    </row>
    <row r="51" spans="1:4" x14ac:dyDescent="0.25">
      <c r="A51" s="8"/>
      <c r="B51" s="10" t="s">
        <v>85</v>
      </c>
      <c r="C51" s="9"/>
      <c r="D51" s="9"/>
    </row>
  </sheetData>
  <mergeCells count="2">
    <mergeCell ref="A1:B1"/>
    <mergeCell ref="C1:D1"/>
  </mergeCells>
  <pageMargins left="0.7" right="0.7" top="0.75" bottom="0.75" header="0.3" footer="0.3"/>
  <pageSetup paperSize="9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E4B817B-2AC1-4BBA-A43D-966374E52170}">
  <dimension ref="A1:D14"/>
  <sheetViews>
    <sheetView workbookViewId="0">
      <selection activeCell="C32" sqref="C32"/>
    </sheetView>
  </sheetViews>
  <sheetFormatPr baseColWidth="10" defaultRowHeight="15" x14ac:dyDescent="0.25"/>
  <cols>
    <col min="1" max="1" width="16.140625" customWidth="1"/>
    <col min="2" max="2" width="34.42578125" customWidth="1"/>
    <col min="3" max="3" width="26.42578125" customWidth="1"/>
    <col min="4" max="4" width="62.140625" customWidth="1"/>
  </cols>
  <sheetData>
    <row r="1" spans="1:4" s="19" customFormat="1" ht="36.75" customHeight="1" x14ac:dyDescent="0.25">
      <c r="A1" s="42" t="s">
        <v>164</v>
      </c>
      <c r="B1" s="43"/>
      <c r="C1" s="44" t="s">
        <v>165</v>
      </c>
      <c r="D1" s="45"/>
    </row>
    <row r="2" spans="1:4" s="19" customFormat="1" ht="16.5" customHeight="1" thickBot="1" x14ac:dyDescent="0.3">
      <c r="A2" s="4"/>
      <c r="B2" s="21"/>
      <c r="C2" s="20"/>
      <c r="D2" s="20"/>
    </row>
    <row r="3" spans="1:4" s="19" customFormat="1" ht="15.75" thickBot="1" x14ac:dyDescent="0.3">
      <c r="A3" s="13" t="s">
        <v>110</v>
      </c>
      <c r="B3" s="14" t="s">
        <v>25</v>
      </c>
      <c r="C3" s="14" t="s">
        <v>20</v>
      </c>
      <c r="D3" s="15" t="s">
        <v>21</v>
      </c>
    </row>
    <row r="4" spans="1:4" s="19" customFormat="1" x14ac:dyDescent="0.25">
      <c r="A4" s="29" t="s">
        <v>168</v>
      </c>
      <c r="B4" s="30"/>
      <c r="C4" s="30"/>
      <c r="D4" s="30"/>
    </row>
    <row r="5" spans="1:4" s="19" customFormat="1" x14ac:dyDescent="0.25">
      <c r="A5" s="8">
        <v>1</v>
      </c>
      <c r="B5" s="9" t="s">
        <v>132</v>
      </c>
      <c r="C5" s="9" t="s">
        <v>23</v>
      </c>
      <c r="D5" s="9" t="s">
        <v>131</v>
      </c>
    </row>
    <row r="6" spans="1:4" s="19" customFormat="1" x14ac:dyDescent="0.25">
      <c r="A6" s="8">
        <v>2</v>
      </c>
      <c r="B6" s="9" t="s">
        <v>133</v>
      </c>
      <c r="C6" s="9" t="s">
        <v>23</v>
      </c>
      <c r="D6" s="9" t="s">
        <v>53</v>
      </c>
    </row>
    <row r="7" spans="1:4" s="19" customFormat="1" x14ac:dyDescent="0.25">
      <c r="A7" s="8"/>
      <c r="B7" s="9"/>
      <c r="C7" s="9"/>
      <c r="D7" s="9"/>
    </row>
    <row r="8" spans="1:4" s="19" customFormat="1" x14ac:dyDescent="0.25">
      <c r="A8" s="7" t="s">
        <v>0</v>
      </c>
      <c r="B8" s="9"/>
      <c r="C8" s="9"/>
      <c r="D8" s="9"/>
    </row>
    <row r="9" spans="1:4" s="19" customFormat="1" ht="30" x14ac:dyDescent="0.25">
      <c r="A9" s="8">
        <v>3</v>
      </c>
      <c r="B9" s="9" t="s">
        <v>134</v>
      </c>
      <c r="C9" s="9" t="s">
        <v>40</v>
      </c>
      <c r="D9" s="9" t="s">
        <v>143</v>
      </c>
    </row>
    <row r="10" spans="1:4" s="19" customFormat="1" x14ac:dyDescent="0.25">
      <c r="A10" s="8">
        <f>A9+1</f>
        <v>4</v>
      </c>
      <c r="B10" s="9" t="s">
        <v>137</v>
      </c>
      <c r="C10" s="9" t="s">
        <v>40</v>
      </c>
      <c r="D10" s="9" t="s">
        <v>144</v>
      </c>
    </row>
    <row r="11" spans="1:4" s="19" customFormat="1" x14ac:dyDescent="0.25">
      <c r="A11" s="8">
        <f>A10+1</f>
        <v>5</v>
      </c>
      <c r="B11" s="9" t="s">
        <v>166</v>
      </c>
      <c r="C11" s="9" t="s">
        <v>40</v>
      </c>
      <c r="D11" s="9" t="s">
        <v>167</v>
      </c>
    </row>
    <row r="12" spans="1:4" ht="30" x14ac:dyDescent="0.25">
      <c r="A12" s="8">
        <f t="shared" ref="A12:A14" si="0">A11+1</f>
        <v>6</v>
      </c>
      <c r="B12" s="31" t="s">
        <v>154</v>
      </c>
      <c r="C12" s="9" t="s">
        <v>55</v>
      </c>
      <c r="D12" s="32" t="s">
        <v>156</v>
      </c>
    </row>
    <row r="13" spans="1:4" x14ac:dyDescent="0.25">
      <c r="A13" s="8">
        <f t="shared" si="0"/>
        <v>7</v>
      </c>
      <c r="B13" s="31" t="s">
        <v>159</v>
      </c>
      <c r="C13" s="9" t="s">
        <v>55</v>
      </c>
      <c r="D13" s="32" t="s">
        <v>157</v>
      </c>
    </row>
    <row r="14" spans="1:4" x14ac:dyDescent="0.25">
      <c r="A14" s="8">
        <f t="shared" si="0"/>
        <v>8</v>
      </c>
      <c r="B14" s="31" t="s">
        <v>155</v>
      </c>
      <c r="C14" s="9" t="s">
        <v>55</v>
      </c>
      <c r="D14" s="32" t="s">
        <v>158</v>
      </c>
    </row>
  </sheetData>
  <mergeCells count="2">
    <mergeCell ref="A1:B1"/>
    <mergeCell ref="C1:D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A70C97C-82B7-4DCF-BBAE-510068D60497}">
  <dimension ref="A1:D25"/>
  <sheetViews>
    <sheetView workbookViewId="0">
      <selection activeCell="D33" sqref="D33"/>
    </sheetView>
  </sheetViews>
  <sheetFormatPr baseColWidth="10" defaultRowHeight="15" x14ac:dyDescent="0.25"/>
  <cols>
    <col min="1" max="1" width="11.42578125" style="23" customWidth="1"/>
    <col min="2" max="2" width="26.7109375" style="23" customWidth="1"/>
    <col min="3" max="3" width="23.5703125" style="23" customWidth="1"/>
    <col min="4" max="4" width="62.140625" style="23" customWidth="1"/>
    <col min="5" max="16384" width="11.42578125" style="23"/>
  </cols>
  <sheetData>
    <row r="1" spans="1:4" ht="36.75" customHeight="1" x14ac:dyDescent="0.25">
      <c r="A1" s="42" t="s">
        <v>146</v>
      </c>
      <c r="B1" s="43"/>
      <c r="C1" s="44" t="s">
        <v>147</v>
      </c>
      <c r="D1" s="45"/>
    </row>
    <row r="2" spans="1:4" ht="16.5" customHeight="1" thickBot="1" x14ac:dyDescent="0.3">
      <c r="A2" s="4"/>
      <c r="B2" s="25"/>
      <c r="C2" s="24"/>
      <c r="D2" s="24"/>
    </row>
    <row r="3" spans="1:4" ht="15.75" thickBot="1" x14ac:dyDescent="0.3">
      <c r="A3" s="13" t="s">
        <v>110</v>
      </c>
      <c r="B3" s="14" t="s">
        <v>25</v>
      </c>
      <c r="C3" s="14" t="s">
        <v>20</v>
      </c>
      <c r="D3" s="15" t="s">
        <v>21</v>
      </c>
    </row>
    <row r="4" spans="1:4" x14ac:dyDescent="0.25">
      <c r="A4" s="29" t="s">
        <v>168</v>
      </c>
      <c r="B4" s="30"/>
      <c r="C4" s="30"/>
      <c r="D4" s="30"/>
    </row>
    <row r="5" spans="1:4" ht="18" customHeight="1" x14ac:dyDescent="0.25">
      <c r="A5" s="8">
        <v>1</v>
      </c>
      <c r="B5" s="9" t="s">
        <v>132</v>
      </c>
      <c r="C5" s="9" t="s">
        <v>23</v>
      </c>
      <c r="D5" s="9" t="s">
        <v>131</v>
      </c>
    </row>
    <row r="6" spans="1:4" ht="33" customHeight="1" x14ac:dyDescent="0.25">
      <c r="A6" s="8">
        <v>2</v>
      </c>
      <c r="B6" s="9" t="s">
        <v>133</v>
      </c>
      <c r="C6" s="9" t="s">
        <v>23</v>
      </c>
      <c r="D6" s="9" t="s">
        <v>141</v>
      </c>
    </row>
    <row r="7" spans="1:4" x14ac:dyDescent="0.25">
      <c r="A7" s="8"/>
      <c r="B7" s="9"/>
      <c r="C7" s="9"/>
      <c r="D7" s="9"/>
    </row>
    <row r="8" spans="1:4" x14ac:dyDescent="0.25">
      <c r="A8" s="7" t="s">
        <v>142</v>
      </c>
      <c r="B8" s="9"/>
      <c r="C8" s="9"/>
      <c r="D8" s="9"/>
    </row>
    <row r="9" spans="1:4" ht="30" x14ac:dyDescent="0.25">
      <c r="A9" s="8">
        <v>3</v>
      </c>
      <c r="B9" s="9" t="s">
        <v>134</v>
      </c>
      <c r="C9" s="9" t="s">
        <v>40</v>
      </c>
      <c r="D9" s="9" t="s">
        <v>143</v>
      </c>
    </row>
    <row r="10" spans="1:4" x14ac:dyDescent="0.25">
      <c r="A10" s="8">
        <f>A9+1</f>
        <v>4</v>
      </c>
      <c r="B10" s="9" t="s">
        <v>137</v>
      </c>
      <c r="C10" s="9" t="s">
        <v>40</v>
      </c>
      <c r="D10" s="9" t="s">
        <v>144</v>
      </c>
    </row>
    <row r="11" spans="1:4" x14ac:dyDescent="0.25">
      <c r="A11" s="8">
        <f t="shared" ref="A11:A18" si="0">A10+1</f>
        <v>5</v>
      </c>
      <c r="B11" s="9" t="s">
        <v>138</v>
      </c>
      <c r="C11" s="9" t="s">
        <v>40</v>
      </c>
      <c r="D11" s="9" t="s">
        <v>139</v>
      </c>
    </row>
    <row r="12" spans="1:4" x14ac:dyDescent="0.25">
      <c r="A12" s="8">
        <f t="shared" si="0"/>
        <v>6</v>
      </c>
      <c r="B12" s="9" t="s">
        <v>30</v>
      </c>
      <c r="C12" s="9" t="s">
        <v>38</v>
      </c>
      <c r="D12" s="9" t="s">
        <v>145</v>
      </c>
    </row>
    <row r="13" spans="1:4" ht="30" x14ac:dyDescent="0.25">
      <c r="A13" s="8">
        <f t="shared" si="0"/>
        <v>7</v>
      </c>
      <c r="B13" s="9" t="s">
        <v>59</v>
      </c>
      <c r="C13" s="9" t="s">
        <v>55</v>
      </c>
      <c r="D13" s="9" t="s">
        <v>148</v>
      </c>
    </row>
    <row r="14" spans="1:4" x14ac:dyDescent="0.25">
      <c r="A14" s="8">
        <f t="shared" si="0"/>
        <v>8</v>
      </c>
      <c r="B14" s="9" t="s">
        <v>29</v>
      </c>
      <c r="C14" s="9" t="s">
        <v>23</v>
      </c>
      <c r="D14" s="9" t="s">
        <v>149</v>
      </c>
    </row>
    <row r="15" spans="1:4" x14ac:dyDescent="0.25">
      <c r="A15" s="8">
        <v>9</v>
      </c>
      <c r="B15" s="9" t="s">
        <v>150</v>
      </c>
      <c r="C15" s="9" t="s">
        <v>40</v>
      </c>
      <c r="D15" s="9" t="s">
        <v>151</v>
      </c>
    </row>
    <row r="16" spans="1:4" x14ac:dyDescent="0.25">
      <c r="A16" s="8">
        <f t="shared" si="0"/>
        <v>10</v>
      </c>
      <c r="B16" s="9" t="s">
        <v>45</v>
      </c>
      <c r="C16" s="9" t="s">
        <v>55</v>
      </c>
      <c r="D16" s="9" t="s">
        <v>152</v>
      </c>
    </row>
    <row r="17" spans="1:4" x14ac:dyDescent="0.25">
      <c r="A17" s="8">
        <f t="shared" si="0"/>
        <v>11</v>
      </c>
      <c r="B17" s="9" t="s">
        <v>32</v>
      </c>
      <c r="C17" s="9" t="s">
        <v>40</v>
      </c>
      <c r="D17" s="9" t="s">
        <v>49</v>
      </c>
    </row>
    <row r="18" spans="1:4" x14ac:dyDescent="0.25">
      <c r="A18" s="8">
        <f t="shared" si="0"/>
        <v>12</v>
      </c>
      <c r="B18" s="33" t="s">
        <v>140</v>
      </c>
      <c r="C18" s="33"/>
      <c r="D18" s="9"/>
    </row>
    <row r="19" spans="1:4" x14ac:dyDescent="0.25">
      <c r="A19" s="8"/>
      <c r="B19" s="33"/>
      <c r="C19" s="33"/>
      <c r="D19" s="9"/>
    </row>
    <row r="20" spans="1:4" x14ac:dyDescent="0.25">
      <c r="A20" s="7" t="s">
        <v>153</v>
      </c>
      <c r="B20" s="33"/>
      <c r="C20" s="33"/>
      <c r="D20" s="9"/>
    </row>
    <row r="21" spans="1:4" ht="36" customHeight="1" x14ac:dyDescent="0.25">
      <c r="A21" s="8">
        <v>13</v>
      </c>
      <c r="B21" s="33" t="s">
        <v>154</v>
      </c>
      <c r="C21" s="9" t="s">
        <v>55</v>
      </c>
      <c r="D21" s="9" t="s">
        <v>156</v>
      </c>
    </row>
    <row r="22" spans="1:4" x14ac:dyDescent="0.25">
      <c r="A22" s="8">
        <f t="shared" ref="A22:A25" si="1">A21+1</f>
        <v>14</v>
      </c>
      <c r="B22" s="33" t="s">
        <v>159</v>
      </c>
      <c r="C22" s="9" t="s">
        <v>55</v>
      </c>
      <c r="D22" s="9" t="s">
        <v>157</v>
      </c>
    </row>
    <row r="23" spans="1:4" x14ac:dyDescent="0.25">
      <c r="A23" s="8">
        <f t="shared" si="1"/>
        <v>15</v>
      </c>
      <c r="B23" s="33" t="s">
        <v>155</v>
      </c>
      <c r="C23" s="9" t="s">
        <v>55</v>
      </c>
      <c r="D23" s="9" t="s">
        <v>158</v>
      </c>
    </row>
    <row r="24" spans="1:4" x14ac:dyDescent="0.25">
      <c r="A24" s="8">
        <f t="shared" si="1"/>
        <v>16</v>
      </c>
      <c r="B24" s="33" t="s">
        <v>160</v>
      </c>
      <c r="C24" s="9" t="s">
        <v>55</v>
      </c>
      <c r="D24" s="9" t="s">
        <v>162</v>
      </c>
    </row>
    <row r="25" spans="1:4" x14ac:dyDescent="0.25">
      <c r="A25" s="8">
        <f t="shared" si="1"/>
        <v>17</v>
      </c>
      <c r="B25" s="33" t="s">
        <v>161</v>
      </c>
      <c r="C25" s="9" t="s">
        <v>55</v>
      </c>
      <c r="D25" s="9" t="s">
        <v>163</v>
      </c>
    </row>
  </sheetData>
  <mergeCells count="2">
    <mergeCell ref="A1:B1"/>
    <mergeCell ref="C1:D1"/>
  </mergeCells>
  <pageMargins left="0.7" right="0.7" top="0.75" bottom="0.75" header="0.3" footer="0.3"/>
  <pageSetup paperSize="9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CE9DF2-AF9D-4C0E-85F0-1BA3FE99A563}">
  <dimension ref="A1:D25"/>
  <sheetViews>
    <sheetView topLeftCell="A10" workbookViewId="0">
      <selection activeCell="I31" sqref="I31"/>
    </sheetView>
  </sheetViews>
  <sheetFormatPr baseColWidth="10" defaultRowHeight="15" x14ac:dyDescent="0.25"/>
  <cols>
    <col min="1" max="1" width="11.42578125" style="23"/>
    <col min="2" max="2" width="24.42578125" style="23" customWidth="1"/>
    <col min="3" max="3" width="23.5703125" style="23" customWidth="1"/>
    <col min="4" max="4" width="62.140625" style="23" customWidth="1"/>
    <col min="5" max="16384" width="11.42578125" style="23"/>
  </cols>
  <sheetData>
    <row r="1" spans="1:4" x14ac:dyDescent="0.25">
      <c r="A1" s="42" t="s">
        <v>169</v>
      </c>
      <c r="B1" s="43"/>
      <c r="C1" s="44" t="s">
        <v>170</v>
      </c>
      <c r="D1" s="45"/>
    </row>
    <row r="2" spans="1:4" ht="16.5" customHeight="1" thickBot="1" x14ac:dyDescent="0.3">
      <c r="A2" s="4"/>
      <c r="B2" s="25"/>
      <c r="C2" s="24"/>
      <c r="D2" s="24"/>
    </row>
    <row r="3" spans="1:4" ht="15.75" thickBot="1" x14ac:dyDescent="0.3">
      <c r="A3" s="13" t="s">
        <v>110</v>
      </c>
      <c r="B3" s="14" t="s">
        <v>25</v>
      </c>
      <c r="C3" s="14" t="s">
        <v>20</v>
      </c>
      <c r="D3" s="15" t="s">
        <v>21</v>
      </c>
    </row>
    <row r="4" spans="1:4" ht="18" customHeight="1" x14ac:dyDescent="0.25">
      <c r="A4" s="8">
        <v>1</v>
      </c>
      <c r="B4" s="9" t="s">
        <v>189</v>
      </c>
      <c r="C4" s="9" t="s">
        <v>23</v>
      </c>
      <c r="D4" s="9" t="s">
        <v>131</v>
      </c>
    </row>
    <row r="5" spans="1:4" x14ac:dyDescent="0.25">
      <c r="A5" s="8">
        <f>A4+1</f>
        <v>2</v>
      </c>
      <c r="B5" s="33" t="s">
        <v>188</v>
      </c>
      <c r="C5" s="9" t="s">
        <v>40</v>
      </c>
      <c r="D5" s="9" t="s">
        <v>192</v>
      </c>
    </row>
    <row r="6" spans="1:4" x14ac:dyDescent="0.25">
      <c r="A6" s="8">
        <f t="shared" ref="A6:A25" si="0">A5+1</f>
        <v>3</v>
      </c>
      <c r="B6" s="33" t="s">
        <v>186</v>
      </c>
      <c r="C6" s="9" t="s">
        <v>40</v>
      </c>
      <c r="D6" s="9" t="s">
        <v>194</v>
      </c>
    </row>
    <row r="7" spans="1:4" x14ac:dyDescent="0.25">
      <c r="A7" s="8">
        <f t="shared" si="0"/>
        <v>4</v>
      </c>
      <c r="B7" s="33" t="s">
        <v>187</v>
      </c>
      <c r="C7" s="9" t="s">
        <v>40</v>
      </c>
      <c r="D7" s="9" t="s">
        <v>193</v>
      </c>
    </row>
    <row r="8" spans="1:4" x14ac:dyDescent="0.25">
      <c r="A8" s="8">
        <f t="shared" si="0"/>
        <v>5</v>
      </c>
      <c r="B8" s="33" t="s">
        <v>190</v>
      </c>
      <c r="C8" s="9" t="s">
        <v>40</v>
      </c>
      <c r="D8" s="9" t="s">
        <v>195</v>
      </c>
    </row>
    <row r="9" spans="1:4" ht="225" x14ac:dyDescent="0.25">
      <c r="A9" s="8">
        <f t="shared" si="0"/>
        <v>6</v>
      </c>
      <c r="B9" s="9" t="s">
        <v>191</v>
      </c>
      <c r="C9" s="9" t="s">
        <v>40</v>
      </c>
      <c r="D9" s="9" t="s">
        <v>196</v>
      </c>
    </row>
    <row r="10" spans="1:4" x14ac:dyDescent="0.25">
      <c r="A10" s="8">
        <f t="shared" si="0"/>
        <v>7</v>
      </c>
      <c r="B10" s="33" t="s">
        <v>171</v>
      </c>
      <c r="C10" s="9" t="s">
        <v>40</v>
      </c>
      <c r="D10" s="9" t="s">
        <v>197</v>
      </c>
    </row>
    <row r="11" spans="1:4" x14ac:dyDescent="0.25">
      <c r="A11" s="8">
        <f t="shared" si="0"/>
        <v>8</v>
      </c>
      <c r="B11" s="33" t="s">
        <v>27</v>
      </c>
      <c r="C11" s="9" t="s">
        <v>40</v>
      </c>
      <c r="D11" s="9" t="s">
        <v>198</v>
      </c>
    </row>
    <row r="12" spans="1:4" x14ac:dyDescent="0.25">
      <c r="A12" s="8">
        <f t="shared" si="0"/>
        <v>9</v>
      </c>
      <c r="B12" s="33" t="s">
        <v>172</v>
      </c>
      <c r="C12" s="9" t="s">
        <v>23</v>
      </c>
      <c r="D12" s="9" t="s">
        <v>172</v>
      </c>
    </row>
    <row r="13" spans="1:4" x14ac:dyDescent="0.25">
      <c r="A13" s="8">
        <f t="shared" si="0"/>
        <v>10</v>
      </c>
      <c r="B13" s="33" t="s">
        <v>173</v>
      </c>
      <c r="C13" s="9" t="s">
        <v>23</v>
      </c>
      <c r="D13" s="9" t="s">
        <v>199</v>
      </c>
    </row>
    <row r="14" spans="1:4" x14ac:dyDescent="0.25">
      <c r="A14" s="8">
        <f t="shared" si="0"/>
        <v>11</v>
      </c>
      <c r="B14" s="33" t="s">
        <v>174</v>
      </c>
      <c r="C14" s="9" t="s">
        <v>23</v>
      </c>
      <c r="D14" s="9" t="s">
        <v>200</v>
      </c>
    </row>
    <row r="15" spans="1:4" x14ac:dyDescent="0.25">
      <c r="A15" s="8">
        <f t="shared" si="0"/>
        <v>12</v>
      </c>
      <c r="B15" s="33" t="s">
        <v>175</v>
      </c>
      <c r="C15" s="33" t="s">
        <v>40</v>
      </c>
      <c r="D15" s="49" t="s">
        <v>201</v>
      </c>
    </row>
    <row r="16" spans="1:4" x14ac:dyDescent="0.25">
      <c r="A16" s="8">
        <f t="shared" si="0"/>
        <v>13</v>
      </c>
      <c r="B16" s="33" t="s">
        <v>176</v>
      </c>
      <c r="C16" s="33" t="s">
        <v>40</v>
      </c>
      <c r="D16" s="50"/>
    </row>
    <row r="17" spans="1:4" x14ac:dyDescent="0.25">
      <c r="A17" s="8">
        <f t="shared" si="0"/>
        <v>14</v>
      </c>
      <c r="B17" s="33" t="s">
        <v>177</v>
      </c>
      <c r="C17" s="33" t="s">
        <v>40</v>
      </c>
      <c r="D17" s="50"/>
    </row>
    <row r="18" spans="1:4" x14ac:dyDescent="0.25">
      <c r="A18" s="8">
        <f t="shared" si="0"/>
        <v>15</v>
      </c>
      <c r="B18" s="33" t="s">
        <v>178</v>
      </c>
      <c r="C18" s="33" t="s">
        <v>40</v>
      </c>
      <c r="D18" s="50"/>
    </row>
    <row r="19" spans="1:4" x14ac:dyDescent="0.25">
      <c r="A19" s="8">
        <f t="shared" si="0"/>
        <v>16</v>
      </c>
      <c r="B19" s="33" t="s">
        <v>179</v>
      </c>
      <c r="C19" s="33" t="s">
        <v>40</v>
      </c>
      <c r="D19" s="51"/>
    </row>
    <row r="20" spans="1:4" x14ac:dyDescent="0.25">
      <c r="A20" s="8">
        <f t="shared" si="0"/>
        <v>17</v>
      </c>
      <c r="B20" s="33" t="s">
        <v>180</v>
      </c>
      <c r="C20" s="33" t="s">
        <v>40</v>
      </c>
      <c r="D20" s="33"/>
    </row>
    <row r="21" spans="1:4" x14ac:dyDescent="0.25">
      <c r="A21" s="8">
        <f t="shared" si="0"/>
        <v>18</v>
      </c>
      <c r="B21" s="33" t="s">
        <v>181</v>
      </c>
      <c r="C21" s="33" t="s">
        <v>40</v>
      </c>
      <c r="D21" s="33"/>
    </row>
    <row r="22" spans="1:4" x14ac:dyDescent="0.25">
      <c r="A22" s="8">
        <f t="shared" si="0"/>
        <v>19</v>
      </c>
      <c r="B22" s="33" t="s">
        <v>182</v>
      </c>
      <c r="C22" s="33" t="s">
        <v>40</v>
      </c>
      <c r="D22" s="33"/>
    </row>
    <row r="23" spans="1:4" x14ac:dyDescent="0.25">
      <c r="A23" s="8">
        <f t="shared" si="0"/>
        <v>20</v>
      </c>
      <c r="B23" s="33" t="s">
        <v>183</v>
      </c>
      <c r="C23" s="33" t="s">
        <v>40</v>
      </c>
      <c r="D23" s="33"/>
    </row>
    <row r="24" spans="1:4" x14ac:dyDescent="0.25">
      <c r="A24" s="8">
        <f t="shared" si="0"/>
        <v>21</v>
      </c>
      <c r="B24" s="33" t="s">
        <v>184</v>
      </c>
      <c r="C24" s="33" t="s">
        <v>40</v>
      </c>
      <c r="D24" s="33"/>
    </row>
    <row r="25" spans="1:4" x14ac:dyDescent="0.25">
      <c r="A25" s="8">
        <f t="shared" si="0"/>
        <v>22</v>
      </c>
      <c r="B25" s="33" t="s">
        <v>185</v>
      </c>
      <c r="C25" s="33" t="s">
        <v>23</v>
      </c>
      <c r="D25" s="33"/>
    </row>
  </sheetData>
  <mergeCells count="3">
    <mergeCell ref="A1:B1"/>
    <mergeCell ref="C1:D1"/>
    <mergeCell ref="D15:D19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CE0E54A-F60B-428E-9EAA-7E19DDDD31F4}">
  <dimension ref="A1:D13"/>
  <sheetViews>
    <sheetView workbookViewId="0">
      <selection activeCell="D24" sqref="D24"/>
    </sheetView>
  </sheetViews>
  <sheetFormatPr baseColWidth="10" defaultRowHeight="15" x14ac:dyDescent="0.25"/>
  <cols>
    <col min="1" max="1" width="11.42578125" style="23"/>
    <col min="2" max="2" width="26.7109375" style="23" customWidth="1"/>
    <col min="3" max="3" width="23.5703125" style="23" customWidth="1"/>
    <col min="4" max="4" width="62.140625" style="23" customWidth="1"/>
    <col min="5" max="16384" width="11.42578125" style="23"/>
  </cols>
  <sheetData>
    <row r="1" spans="1:4" ht="36.75" customHeight="1" x14ac:dyDescent="0.25">
      <c r="A1" s="42" t="s">
        <v>202</v>
      </c>
      <c r="B1" s="43"/>
      <c r="C1" s="44" t="s">
        <v>203</v>
      </c>
      <c r="D1" s="45"/>
    </row>
    <row r="2" spans="1:4" ht="16.5" customHeight="1" thickBot="1" x14ac:dyDescent="0.3">
      <c r="A2" s="4"/>
      <c r="B2" s="25"/>
      <c r="C2" s="24"/>
      <c r="D2" s="24"/>
    </row>
    <row r="3" spans="1:4" ht="15.75" thickBot="1" x14ac:dyDescent="0.3">
      <c r="A3" s="13" t="s">
        <v>110</v>
      </c>
      <c r="B3" s="14" t="s">
        <v>25</v>
      </c>
      <c r="C3" s="14" t="s">
        <v>20</v>
      </c>
      <c r="D3" s="15" t="s">
        <v>21</v>
      </c>
    </row>
    <row r="4" spans="1:4" x14ac:dyDescent="0.25">
      <c r="A4" s="34">
        <v>1</v>
      </c>
      <c r="B4" s="35" t="s">
        <v>206</v>
      </c>
      <c r="C4" s="26" t="s">
        <v>23</v>
      </c>
      <c r="D4" s="36" t="s">
        <v>209</v>
      </c>
    </row>
    <row r="5" spans="1:4" x14ac:dyDescent="0.25">
      <c r="A5" s="8">
        <f>A4+1</f>
        <v>2</v>
      </c>
      <c r="B5" s="33" t="s">
        <v>188</v>
      </c>
      <c r="C5" s="9" t="s">
        <v>23</v>
      </c>
      <c r="D5" s="9" t="s">
        <v>192</v>
      </c>
    </row>
    <row r="6" spans="1:4" x14ac:dyDescent="0.25">
      <c r="A6" s="8">
        <f t="shared" ref="A6:A13" si="0">A5+1</f>
        <v>3</v>
      </c>
      <c r="B6" s="33" t="s">
        <v>186</v>
      </c>
      <c r="C6" s="9" t="s">
        <v>40</v>
      </c>
      <c r="D6" s="9" t="s">
        <v>194</v>
      </c>
    </row>
    <row r="7" spans="1:4" x14ac:dyDescent="0.25">
      <c r="A7" s="8">
        <f t="shared" si="0"/>
        <v>4</v>
      </c>
      <c r="B7" s="31" t="s">
        <v>207</v>
      </c>
      <c r="C7" s="9" t="s">
        <v>40</v>
      </c>
      <c r="D7" s="33" t="s">
        <v>208</v>
      </c>
    </row>
    <row r="8" spans="1:4" x14ac:dyDescent="0.25">
      <c r="A8" s="8">
        <f t="shared" si="0"/>
        <v>5</v>
      </c>
      <c r="B8" s="31" t="s">
        <v>204</v>
      </c>
      <c r="C8" s="9" t="s">
        <v>40</v>
      </c>
      <c r="D8" s="33" t="s">
        <v>210</v>
      </c>
    </row>
    <row r="9" spans="1:4" x14ac:dyDescent="0.25">
      <c r="A9" s="8">
        <f t="shared" si="0"/>
        <v>6</v>
      </c>
      <c r="B9" s="31" t="s">
        <v>201</v>
      </c>
      <c r="C9" s="9" t="s">
        <v>40</v>
      </c>
      <c r="D9" s="52" t="s">
        <v>211</v>
      </c>
    </row>
    <row r="10" spans="1:4" x14ac:dyDescent="0.25">
      <c r="A10" s="8">
        <f t="shared" si="0"/>
        <v>7</v>
      </c>
      <c r="B10" s="31" t="s">
        <v>178</v>
      </c>
      <c r="C10" s="9" t="s">
        <v>40</v>
      </c>
      <c r="D10" s="52"/>
    </row>
    <row r="11" spans="1:4" x14ac:dyDescent="0.25">
      <c r="A11" s="8">
        <f t="shared" si="0"/>
        <v>8</v>
      </c>
      <c r="B11" s="31" t="s">
        <v>179</v>
      </c>
      <c r="C11" s="9" t="s">
        <v>40</v>
      </c>
      <c r="D11" s="52"/>
    </row>
    <row r="12" spans="1:4" x14ac:dyDescent="0.25">
      <c r="A12" s="8">
        <f t="shared" si="0"/>
        <v>9</v>
      </c>
      <c r="B12" s="31" t="s">
        <v>205</v>
      </c>
      <c r="C12" s="9" t="s">
        <v>40</v>
      </c>
      <c r="D12" s="33" t="s">
        <v>212</v>
      </c>
    </row>
    <row r="13" spans="1:4" x14ac:dyDescent="0.25">
      <c r="A13" s="8">
        <f t="shared" si="0"/>
        <v>10</v>
      </c>
      <c r="B13" s="31" t="s">
        <v>183</v>
      </c>
      <c r="C13" s="9" t="s">
        <v>40</v>
      </c>
      <c r="D13" s="33" t="s">
        <v>213</v>
      </c>
    </row>
  </sheetData>
  <mergeCells count="3">
    <mergeCell ref="A1:B1"/>
    <mergeCell ref="C1:D1"/>
    <mergeCell ref="D9:D1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7</vt:i4>
      </vt:variant>
    </vt:vector>
  </HeadingPairs>
  <TitlesOfParts>
    <vt:vector size="7" baseType="lpstr">
      <vt:lpstr>Les fichiers</vt:lpstr>
      <vt:lpstr>Démarche_PCAET</vt:lpstr>
      <vt:lpstr>Démarche_Libre</vt:lpstr>
      <vt:lpstr>Programme_Action</vt:lpstr>
      <vt:lpstr>Fiche_Action</vt:lpstr>
      <vt:lpstr>Collectivité</vt:lpstr>
      <vt:lpstr>Organisation régionales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Xavier RICHARD</dc:creator>
  <cp:lastModifiedBy>Xavier RICHARD</cp:lastModifiedBy>
  <cp:lastPrinted>2018-04-05T07:45:24Z</cp:lastPrinted>
  <dcterms:created xsi:type="dcterms:W3CDTF">2018-04-03T12:46:55Z</dcterms:created>
  <dcterms:modified xsi:type="dcterms:W3CDTF">2018-05-16T14:28:09Z</dcterms:modified>
</cp:coreProperties>
</file>